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5" sheetId="6" r:id="rId1"/>
  </sheets>
  <calcPr calcId="162913"/>
</workbook>
</file>

<file path=xl/calcChain.xml><?xml version="1.0" encoding="utf-8"?>
<calcChain xmlns="http://schemas.openxmlformats.org/spreadsheetml/2006/main">
  <c r="F20" i="6" l="1"/>
  <c r="E20" i="6"/>
  <c r="F8" i="6"/>
  <c r="E8" i="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<sst xmlns="http://schemas.openxmlformats.org/spreadsheetml/2006/main" count="42" uniqueCount="40">
  <si>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</si>
  <si>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</si>
  <si>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</si>
  <si>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</si>
  <si>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</si>
  <si>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</si>
  <si>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</si>
  <si>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</si>
  <si>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</si>
  <si>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</si>
  <si>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</si>
  <si>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</si>
  <si>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</si>
  <si>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</si>
  <si>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</si>
  <si>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</si>
  <si>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</si>
  <si>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</si>
  <si>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</si>
  <si>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</si>
  <si>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</si>
  <si>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</si>
  <si>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</si>
  <si>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</si>
  <si>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</si>
  <si>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</si>
  <si>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</si>
  <si>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</si>
  <si>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Батон</t>
  </si>
  <si>
    <t>Хлеб пшеничный</t>
  </si>
  <si>
    <t>Хлеб ржаной</t>
  </si>
  <si>
    <t>102, ПР</t>
  </si>
  <si>
    <t>Каша " Янтарная " из пшена с яблоками, кондитерские изделия</t>
  </si>
  <si>
    <t>Чай с сахаром</t>
  </si>
  <si>
    <t>ПР</t>
  </si>
  <si>
    <t>Салат картофельный с огурцами</t>
  </si>
  <si>
    <t>Суп любительский с гречкой</t>
  </si>
  <si>
    <t>Тефтели с соусом</t>
  </si>
  <si>
    <t>Пюре из гороха</t>
  </si>
  <si>
    <t>ГБОУ СОШ с.Р.Борковка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</si>
</sst>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2" fillId="4" borderId="1" xfId="0" applyNumberFormat="1" applyFont="1" applyFill="1" applyBorder="1" applyAlignment="1" applyProtection="1">
      <alignment vertical="top"/>
      <protection locked="0"/>
    </xf>
    <xf numFmtId="2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2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/>
    <xf numFmtId="0" fontId="1" fillId="0" borderId="1" xfId="0" applyFont="1" applyBorder="1"/>
    <xf numFmtId="0" fontId="2" fillId="4" borderId="15" xfId="0" applyFont="1" applyFill="1" applyBorder="1" applyAlignment="1" applyProtection="1">
      <alignment horizontal="center" vertical="top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1" fontId="2" fillId="4" borderId="15" xfId="0" applyNumberFormat="1" applyFont="1" applyFill="1" applyBorder="1" applyAlignment="1" applyProtection="1">
      <alignment vertical="top"/>
      <protection locked="0"/>
    </xf>
    <xf numFmtId="2" fontId="3" fillId="4" borderId="15" xfId="0" applyNumberFormat="1" applyFont="1" applyFill="1" applyBorder="1" applyAlignment="1" applyProtection="1">
      <alignment vertical="top"/>
      <protection locked="0"/>
    </xf>
    <xf numFmtId="1" fontId="2" fillId="4" borderId="16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 applyProtection="1">
      <alignment horizontal="center" vertical="top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1" fontId="2" fillId="4" borderId="2" xfId="0" applyNumberFormat="1" applyFont="1" applyFill="1" applyBorder="1" applyAlignment="1" applyProtection="1">
      <alignment vertical="top"/>
      <protection locked="0"/>
    </xf>
    <xf numFmtId="2" fontId="3" fillId="4" borderId="2" xfId="0" applyNumberFormat="1" applyFont="1" applyFill="1" applyBorder="1" applyAlignment="1" applyProtection="1">
      <alignment vertical="top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1" fontId="3" fillId="4" borderId="14" xfId="0" applyNumberFormat="1" applyFont="1" applyFill="1" applyBorder="1" applyAlignment="1" applyProtection="1">
      <alignment vertical="top"/>
      <protection locked="0"/>
    </xf>
    <xf numFmtId="0" fontId="1" fillId="3" borderId="15" xfId="0" applyFont="1" applyFill="1" applyBorder="1" applyProtection="1">
      <protection locked="0"/>
    </xf>
    <xf numFmtId="0" fontId="1" fillId="3" borderId="17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50" t="s">
        <v>39</v>
      </c>
      <c r="C1" s="51"/>
      <c r="D1" s="52"/>
      <c r="E1" s="1" t="s">
        <v>22</v>
      </c>
      <c r="F1" s="2"/>
      <c r="G1" s="1"/>
      <c r="H1" s="1"/>
      <c r="I1" s="1" t="s">
        <v>1</v>
      </c>
      <c r="J1" s="3">
        <v>45642</v>
      </c>
    </row>
    <row r="2" spans="1:10" ht="1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10" t="s">
        <v>31</v>
      </c>
      <c r="D4" s="11" t="s">
        <v>32</v>
      </c>
      <c r="E4" s="12">
        <v>260</v>
      </c>
      <c r="F4" s="13">
        <v>63.36</v>
      </c>
      <c r="G4" s="12">
        <v>478</v>
      </c>
      <c r="H4" s="14">
        <v>10</v>
      </c>
      <c r="I4" s="14">
        <v>23</v>
      </c>
      <c r="J4" s="15">
        <v>54</v>
      </c>
    </row>
    <row r="5" spans="1:10" ht="19.5" customHeight="1">
      <c r="A5" s="16"/>
      <c r="B5" s="17" t="s">
        <v>12</v>
      </c>
      <c r="C5" s="18">
        <v>628</v>
      </c>
      <c r="D5" s="19" t="s">
        <v>33</v>
      </c>
      <c r="E5" s="20">
        <v>200</v>
      </c>
      <c r="F5" s="21">
        <v>4.4000000000000004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>
      <c r="A6" s="16"/>
      <c r="B6" s="17" t="s">
        <v>23</v>
      </c>
      <c r="C6" s="23" t="s">
        <v>34</v>
      </c>
      <c r="D6" s="11" t="s">
        <v>28</v>
      </c>
      <c r="E6" s="12">
        <v>40</v>
      </c>
      <c r="F6" s="13">
        <v>6.82</v>
      </c>
      <c r="G6" s="12">
        <v>94</v>
      </c>
      <c r="H6" s="14">
        <v>3.26</v>
      </c>
      <c r="I6" s="14">
        <v>0.4</v>
      </c>
      <c r="J6" s="15">
        <v>21</v>
      </c>
    </row>
    <row r="7" spans="1:10" ht="20.25" customHeight="1">
      <c r="A7" s="16"/>
      <c r="B7" s="24"/>
      <c r="C7" s="23"/>
      <c r="D7" s="25"/>
      <c r="E7" s="26"/>
      <c r="F7" s="27"/>
      <c r="G7" s="26"/>
      <c r="H7" s="26"/>
      <c r="I7" s="26"/>
      <c r="J7" s="28"/>
    </row>
    <row r="8" spans="1:10" ht="19.5" customHeight="1" thickBot="1">
      <c r="A8" s="29"/>
      <c r="B8" s="30"/>
      <c r="C8" s="31"/>
      <c r="D8" s="32"/>
      <c r="E8" s="33">
        <f>SUM(E4+E5++E6)</f>
        <v>500</v>
      </c>
      <c r="F8" s="34">
        <f>F4+F5+F6</f>
        <v>74.580000000000013</v>
      </c>
      <c r="G8" s="33"/>
      <c r="H8" s="33"/>
      <c r="I8" s="33"/>
      <c r="J8" s="35"/>
    </row>
    <row r="9" spans="1:10">
      <c r="A9" s="8" t="s">
        <v>13</v>
      </c>
      <c r="B9" s="36" t="s">
        <v>20</v>
      </c>
      <c r="C9" s="37"/>
      <c r="D9" s="38"/>
      <c r="E9" s="39"/>
      <c r="F9" s="40"/>
      <c r="G9" s="39"/>
      <c r="H9" s="39"/>
      <c r="I9" s="39"/>
      <c r="J9" s="41"/>
    </row>
    <row r="10" spans="1:10">
      <c r="A10" s="16"/>
      <c r="B10" s="24"/>
      <c r="C10" s="23"/>
      <c r="D10" s="25"/>
      <c r="E10" s="26"/>
      <c r="F10" s="27"/>
      <c r="G10" s="26"/>
      <c r="H10" s="26"/>
      <c r="I10" s="26"/>
      <c r="J10" s="28"/>
    </row>
    <row r="11" spans="1:10" ht="15" thickBot="1">
      <c r="A11" s="29"/>
      <c r="B11" s="30"/>
      <c r="C11" s="31"/>
      <c r="D11" s="32"/>
      <c r="E11" s="33"/>
      <c r="F11" s="34"/>
      <c r="G11" s="33"/>
      <c r="H11" s="33"/>
      <c r="I11" s="33"/>
      <c r="J11" s="35"/>
    </row>
    <row r="12" spans="1:10" ht="21" customHeight="1">
      <c r="A12" s="16" t="s">
        <v>14</v>
      </c>
      <c r="B12" s="42" t="s">
        <v>15</v>
      </c>
      <c r="C12" s="43">
        <v>37</v>
      </c>
      <c r="D12" s="44" t="s">
        <v>35</v>
      </c>
      <c r="E12" s="45">
        <v>60</v>
      </c>
      <c r="F12" s="46">
        <v>11</v>
      </c>
      <c r="G12" s="45">
        <v>49</v>
      </c>
      <c r="H12" s="47">
        <v>1.4</v>
      </c>
      <c r="I12" s="47">
        <v>2</v>
      </c>
      <c r="J12" s="48">
        <v>7</v>
      </c>
    </row>
    <row r="13" spans="1:10" ht="19.5" customHeight="1">
      <c r="A13" s="16"/>
      <c r="B13" s="17" t="s">
        <v>16</v>
      </c>
      <c r="C13" s="10">
        <v>139</v>
      </c>
      <c r="D13" s="11" t="s">
        <v>36</v>
      </c>
      <c r="E13" s="12">
        <v>200</v>
      </c>
      <c r="F13" s="13">
        <v>32.82</v>
      </c>
      <c r="G13" s="14">
        <v>78</v>
      </c>
      <c r="H13" s="14">
        <v>2.2719999999999998</v>
      </c>
      <c r="I13" s="14">
        <v>2.1379999999999999</v>
      </c>
      <c r="J13" s="15">
        <v>15</v>
      </c>
    </row>
    <row r="14" spans="1:10" ht="18.75" customHeight="1">
      <c r="A14" s="16"/>
      <c r="B14" s="17" t="s">
        <v>17</v>
      </c>
      <c r="C14" s="10">
        <v>423</v>
      </c>
      <c r="D14" s="11" t="s">
        <v>37</v>
      </c>
      <c r="E14" s="12">
        <v>90</v>
      </c>
      <c r="F14" s="13">
        <v>40.590000000000003</v>
      </c>
      <c r="G14" s="12">
        <v>121.904</v>
      </c>
      <c r="H14" s="14">
        <v>6.8019999999999996</v>
      </c>
      <c r="I14" s="14">
        <v>7.1139999999999999</v>
      </c>
      <c r="J14" s="15">
        <v>9.6229999999999993</v>
      </c>
    </row>
    <row r="15" spans="1:10">
      <c r="A15" s="16"/>
      <c r="B15" s="17" t="s">
        <v>18</v>
      </c>
      <c r="C15" s="10">
        <v>270</v>
      </c>
      <c r="D15" s="11" t="s">
        <v>38</v>
      </c>
      <c r="E15" s="12">
        <v>150</v>
      </c>
      <c r="F15" s="13">
        <v>8.8000000000000007</v>
      </c>
      <c r="G15" s="14">
        <v>260</v>
      </c>
      <c r="H15" s="14">
        <v>16.100000000000001</v>
      </c>
      <c r="I15" s="14">
        <v>4.9000000000000004</v>
      </c>
      <c r="J15" s="15">
        <v>40.24</v>
      </c>
    </row>
    <row r="16" spans="1:10">
      <c r="A16" s="16"/>
      <c r="B16" s="17" t="s">
        <v>19</v>
      </c>
      <c r="C16" s="18">
        <v>283</v>
      </c>
      <c r="D16" s="19" t="s">
        <v>27</v>
      </c>
      <c r="E16" s="20">
        <v>180</v>
      </c>
      <c r="F16" s="21">
        <v>4.4000000000000004</v>
      </c>
      <c r="G16" s="20">
        <v>126</v>
      </c>
      <c r="H16" s="20">
        <v>1</v>
      </c>
      <c r="I16" s="20">
        <v>5.0999999999999997E-2</v>
      </c>
      <c r="J16" s="22">
        <v>32</v>
      </c>
    </row>
    <row r="17" spans="1:10">
      <c r="A17" s="16"/>
      <c r="B17" s="17" t="s">
        <v>24</v>
      </c>
      <c r="C17" s="10" t="s">
        <v>34</v>
      </c>
      <c r="D17" s="11" t="s">
        <v>29</v>
      </c>
      <c r="E17" s="12">
        <v>20</v>
      </c>
      <c r="F17" s="13">
        <v>3.41</v>
      </c>
      <c r="G17" s="12">
        <v>45.2</v>
      </c>
      <c r="H17" s="14">
        <v>1.52</v>
      </c>
      <c r="I17" s="14">
        <v>0.18</v>
      </c>
      <c r="J17" s="15">
        <v>9.94</v>
      </c>
    </row>
    <row r="18" spans="1:10">
      <c r="A18" s="16"/>
      <c r="B18" s="17" t="s">
        <v>21</v>
      </c>
      <c r="C18" s="10" t="s">
        <v>34</v>
      </c>
      <c r="D18" s="11" t="s">
        <v>30</v>
      </c>
      <c r="E18" s="12">
        <v>20</v>
      </c>
      <c r="F18" s="13">
        <v>3.41</v>
      </c>
      <c r="G18" s="12">
        <v>38</v>
      </c>
      <c r="H18" s="14">
        <v>1.1020000000000001</v>
      </c>
      <c r="I18" s="14">
        <v>0.2</v>
      </c>
      <c r="J18" s="15">
        <v>6.4160000000000004</v>
      </c>
    </row>
    <row r="19" spans="1:10" ht="20.25" customHeight="1">
      <c r="A19" s="16"/>
      <c r="B19" s="49"/>
      <c r="C19" s="23"/>
      <c r="D19" s="25"/>
      <c r="E19" s="26"/>
      <c r="F19" s="27"/>
      <c r="G19" s="26"/>
      <c r="H19" s="26"/>
      <c r="I19" s="26"/>
      <c r="J19" s="28"/>
    </row>
    <row r="20" spans="1:10" ht="15" thickBot="1">
      <c r="A20" s="29"/>
      <c r="B20" s="30"/>
      <c r="C20" s="31"/>
      <c r="D20" s="32"/>
      <c r="E20" s="33">
        <f>SUM(E12+E13+E14+E15+E16+E17+E18)</f>
        <v>720</v>
      </c>
      <c r="F20" s="34">
        <f>SUM(F12+F13+F14+F15+F16+F17+18:18)</f>
        <v>104.42999999999999</v>
      </c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2024-12-14T14:32:01Z</dcterms:modified>
</cp:coreProperties>
</file>