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Ежедневное фактическое меню\"/>
    </mc:Choice>
  </mc:AlternateContent>
  <bookViews>
    <workbookView xWindow="0" yWindow="0" windowWidth="10728" windowHeight="7404"/>
  </bookViews>
  <sheets>
    <sheet name="10" sheetId="11" r:id="rId1"/>
  </sheets>
  <calcPr calcId="162913" refMode="R1C1"/>
</workbook>
</file>

<file path=xl/calcChain.xml><?xml version="1.0" encoding="utf-8"?>
<calcChain xmlns="http://schemas.openxmlformats.org/spreadsheetml/2006/main">
  <c r="F17" i="11" l="1"/>
  <c r="E17" i="11"/>
  <c r="F8" i="11"/>
  <c r="E8" i="11"/>
  <c r="F18" i="11" l="1"/>
  <c r="F20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<sst xmlns="http://schemas.openxmlformats.org/spreadsheetml/2006/main" count="39" uniqueCount="37">
  <si>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</si>
  <si>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</si>
  <si>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</si>
  <si>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</si>
  <si>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</si>
  <si>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</si>
  <si>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</si>
  <si>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</si>
  <si>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</si>
  <si>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</si>
  <si>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</si>
  <si>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</si>
  <si>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</si>
  <si>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</si>
  <si>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</si>
  <si>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</si>
  <si>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</si>
  <si>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</si>
  <si>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</si>
  <si>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</si>
  <si>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</si>
  <si>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</si>
  <si>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</si>
  <si>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</si>
  <si>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</si>
  <si>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</si>
  <si>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</si>
  <si>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ГБОУ СОШ  с. Р Борковка</t>
  </si>
  <si>
    <t>Пельмени куриные отварные с бульоном и маслом, овощи кон.(помидор порц.)</t>
  </si>
  <si>
    <t>Фруктовый чай</t>
  </si>
  <si>
    <t>Хлеб пшеничный, ржаной</t>
  </si>
  <si>
    <t>Салат Витаминный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</si>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</sst>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name val="Calibri"/>
      <charset val="204"/>
    </font>
    <font>
      <sz val="11"/>
      <color theme="1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2" xfId="0" applyFont="1" applyBorder="1"/>
    <xf numFmtId="0" fontId="1" fillId="3" borderId="14" xfId="0" applyFont="1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1" fontId="3" fillId="3" borderId="13" xfId="0" applyNumberFormat="1" applyFont="1" applyFill="1" applyBorder="1" applyAlignment="1" applyProtection="1">
      <alignment horizontal="right"/>
      <protection locked="0"/>
    </xf>
    <xf numFmtId="2" fontId="3" fillId="3" borderId="13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/>
    <xf numFmtId="0" fontId="1" fillId="0" borderId="0" xfId="0" applyFont="1" applyBorder="1"/>
    <xf numFmtId="0" fontId="1" fillId="0" borderId="17" xfId="0" applyFont="1" applyBorder="1"/>
    <xf numFmtId="0" fontId="1" fillId="2" borderId="2" xfId="0" applyFont="1" applyFill="1" applyBorder="1"/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alignment horizontal="right" vertical="center"/>
      <protection locked="0"/>
    </xf>
    <xf numFmtId="2" fontId="2" fillId="3" borderId="2" xfId="0" applyNumberFormat="1" applyFont="1" applyFill="1" applyBorder="1" applyAlignment="1" applyProtection="1">
      <alignment horizontal="right" vertical="center"/>
      <protection locked="0"/>
    </xf>
    <xf numFmtId="1" fontId="2" fillId="3" borderId="2" xfId="0" applyNumberFormat="1" applyFont="1" applyFill="1" applyBorder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2" fontId="2" fillId="4" borderId="2" xfId="0" applyNumberFormat="1" applyFont="1" applyFill="1" applyBorder="1" applyAlignment="1" applyProtection="1">
      <alignment horizontal="right" vertical="center"/>
      <protection locked="0"/>
    </xf>
    <xf numFmtId="165" fontId="4" fillId="5" borderId="18" xfId="0" applyNumberFormat="1" applyFont="1" applyFill="1" applyBorder="1" applyAlignment="1">
      <alignment horizontal="right" vertical="center"/>
    </xf>
    <xf numFmtId="165" fontId="4" fillId="5" borderId="19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right" vertical="center" wrapText="1"/>
      <protection locked="0"/>
    </xf>
    <xf numFmtId="2" fontId="2" fillId="4" borderId="1" xfId="0" applyNumberFormat="1" applyFont="1" applyFill="1" applyBorder="1" applyAlignment="1" applyProtection="1">
      <alignment horizontal="right" vertical="center"/>
      <protection locked="0"/>
    </xf>
    <xf numFmtId="1" fontId="4" fillId="6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1" fontId="5" fillId="4" borderId="1" xfId="0" applyNumberFormat="1" applyFont="1" applyFill="1" applyBorder="1" applyAlignment="1" applyProtection="1">
      <alignment horizontal="right" vertical="center"/>
      <protection locked="0"/>
    </xf>
    <xf numFmtId="1" fontId="3" fillId="3" borderId="1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right" vertical="center"/>
      <protection locked="0"/>
    </xf>
    <xf numFmtId="165" fontId="4" fillId="5" borderId="20" xfId="0" applyNumberFormat="1" applyFont="1" applyFill="1" applyBorder="1" applyAlignment="1">
      <alignment horizontal="right" vertical="center" wrapText="1"/>
    </xf>
    <xf numFmtId="165" fontId="4" fillId="5" borderId="21" xfId="0" applyNumberFormat="1" applyFont="1" applyFill="1" applyBorder="1" applyAlignment="1">
      <alignment horizontal="right" vertical="center" wrapText="1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right" vertical="center"/>
      <protection locked="0"/>
    </xf>
    <xf numFmtId="165" fontId="4" fillId="5" borderId="20" xfId="0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alignment horizontal="right"/>
      <protection locked="0"/>
    </xf>
    <xf numFmtId="2" fontId="2" fillId="3" borderId="7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E1" zoomScaleNormal="100" workbookViewId="0">
      <selection activeCell="J2" sqref="J2"/>
    </sheetView>
  </sheetViews>
  <sheetFormatPr defaultRowHeight="14.4"/>
  <cols>
    <col min="1" max="1" width="14.88671875" customWidth="1"/>
    <col min="2" max="2" width="12.44140625" customWidth="1"/>
    <col min="4" max="4" width="49.109375" customWidth="1"/>
    <col min="7" max="7" width="14.109375" customWidth="1"/>
    <col min="10" max="10" width="10.109375" bestFit="1" customWidth="1"/>
  </cols>
  <sheetData>
    <row r="1" spans="1:10">
      <c r="A1" s="1" t="s">
        <v>0</v>
      </c>
      <c r="B1" s="27" t="s">
        <v>27</v>
      </c>
      <c r="C1" s="28"/>
      <c r="D1" s="29"/>
      <c r="E1" s="1" t="s">
        <v>19</v>
      </c>
      <c r="F1" s="2"/>
      <c r="G1" s="1"/>
      <c r="H1" s="1"/>
      <c r="I1" s="1" t="s">
        <v>1</v>
      </c>
      <c r="J1" s="3">
        <v>45667</v>
      </c>
    </row>
    <row r="2" spans="1:10" ht="1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" thickBot="1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9.5" customHeight="1">
      <c r="A4" s="22" t="s">
        <v>10</v>
      </c>
      <c r="B4" s="23" t="s">
        <v>11</v>
      </c>
      <c r="C4" s="30">
        <v>656.24</v>
      </c>
      <c r="D4" s="31" t="s">
        <v>28</v>
      </c>
      <c r="E4" s="32">
        <v>260</v>
      </c>
      <c r="F4" s="33">
        <v>67.45</v>
      </c>
      <c r="G4" s="32">
        <v>340</v>
      </c>
      <c r="H4" s="32">
        <v>16</v>
      </c>
      <c r="I4" s="32">
        <v>16.7</v>
      </c>
      <c r="J4" s="32">
        <v>36</v>
      </c>
    </row>
    <row r="5" spans="1:10" ht="19.5" customHeight="1">
      <c r="A5" s="17"/>
      <c r="B5" s="34" t="s">
        <v>12</v>
      </c>
      <c r="C5" s="35">
        <v>629</v>
      </c>
      <c r="D5" s="36" t="s">
        <v>29</v>
      </c>
      <c r="E5" s="37">
        <v>200</v>
      </c>
      <c r="F5" s="38">
        <v>4.4000000000000004</v>
      </c>
      <c r="G5" s="37">
        <v>48</v>
      </c>
      <c r="H5" s="37">
        <v>0.2</v>
      </c>
      <c r="I5" s="37">
        <v>5.0999999999999997E-2</v>
      </c>
      <c r="J5" s="37">
        <v>15.01</v>
      </c>
    </row>
    <row r="6" spans="1:10">
      <c r="A6" s="17"/>
      <c r="B6" s="39" t="s">
        <v>20</v>
      </c>
      <c r="C6" s="30" t="s">
        <v>26</v>
      </c>
      <c r="D6" s="31" t="s">
        <v>30</v>
      </c>
      <c r="E6" s="32">
        <v>40</v>
      </c>
      <c r="F6" s="33">
        <v>6.83</v>
      </c>
      <c r="G6" s="32">
        <v>83</v>
      </c>
      <c r="H6" s="32">
        <v>3</v>
      </c>
      <c r="I6" s="32">
        <v>0.24</v>
      </c>
      <c r="J6" s="32">
        <v>16</v>
      </c>
    </row>
    <row r="7" spans="1:10" ht="20.25" customHeight="1">
      <c r="A7" s="40"/>
      <c r="B7" s="25"/>
      <c r="C7" s="30"/>
      <c r="D7" s="31"/>
      <c r="E7" s="32"/>
      <c r="F7" s="33"/>
      <c r="G7" s="32"/>
      <c r="H7" s="32"/>
      <c r="I7" s="32"/>
      <c r="J7" s="32"/>
    </row>
    <row r="8" spans="1:10" ht="19.5" customHeight="1">
      <c r="A8" s="41"/>
      <c r="B8" s="42"/>
      <c r="C8" s="43"/>
      <c r="D8" s="44"/>
      <c r="E8" s="45">
        <f>SUM(E4:E7)</f>
        <v>500</v>
      </c>
      <c r="F8" s="46">
        <f>SUM(F4+F5+F6)</f>
        <v>78.680000000000007</v>
      </c>
      <c r="G8" s="47"/>
      <c r="H8" s="47"/>
      <c r="I8" s="47"/>
      <c r="J8" s="47"/>
    </row>
    <row r="9" spans="1:10">
      <c r="A9" s="17" t="s">
        <v>13</v>
      </c>
      <c r="B9" s="26" t="s">
        <v>14</v>
      </c>
      <c r="C9" s="43">
        <v>63</v>
      </c>
      <c r="D9" s="48" t="s">
        <v>31</v>
      </c>
      <c r="E9" s="45">
        <v>60</v>
      </c>
      <c r="F9" s="49">
        <v>10.11</v>
      </c>
      <c r="G9" s="47">
        <v>89</v>
      </c>
      <c r="H9" s="50">
        <v>1.1180000000000001</v>
      </c>
      <c r="I9" s="50">
        <v>6.1070000000000002</v>
      </c>
      <c r="J9" s="51">
        <v>6.8520000000000003</v>
      </c>
    </row>
    <row r="10" spans="1:10">
      <c r="A10" s="17"/>
      <c r="B10" s="24" t="s">
        <v>15</v>
      </c>
      <c r="C10" s="30">
        <v>139</v>
      </c>
      <c r="D10" s="52" t="s">
        <v>32</v>
      </c>
      <c r="E10" s="53">
        <v>200</v>
      </c>
      <c r="F10" s="54">
        <v>12.84</v>
      </c>
      <c r="G10" s="32">
        <v>100</v>
      </c>
      <c r="H10" s="55">
        <v>2.2719999999999998</v>
      </c>
      <c r="I10" s="55">
        <v>2.1379999999999999</v>
      </c>
      <c r="J10" s="55">
        <v>19.155999999999999</v>
      </c>
    </row>
    <row r="11" spans="1:10">
      <c r="A11" s="17"/>
      <c r="B11" s="24" t="s">
        <v>16</v>
      </c>
      <c r="C11" s="30">
        <v>520</v>
      </c>
      <c r="D11" s="56" t="s">
        <v>33</v>
      </c>
      <c r="E11" s="57">
        <v>90</v>
      </c>
      <c r="F11" s="54">
        <v>61.89</v>
      </c>
      <c r="G11" s="32">
        <v>170</v>
      </c>
      <c r="H11" s="58">
        <v>11</v>
      </c>
      <c r="I11" s="58">
        <v>9</v>
      </c>
      <c r="J11" s="58">
        <v>4</v>
      </c>
    </row>
    <row r="12" spans="1:10" ht="21" customHeight="1">
      <c r="A12" s="17"/>
      <c r="B12" s="24" t="s">
        <v>17</v>
      </c>
      <c r="C12" s="30">
        <v>171</v>
      </c>
      <c r="D12" s="59" t="s">
        <v>34</v>
      </c>
      <c r="E12" s="60">
        <v>150</v>
      </c>
      <c r="F12" s="54">
        <v>13.28</v>
      </c>
      <c r="G12" s="32">
        <v>243</v>
      </c>
      <c r="H12" s="61">
        <v>6.4</v>
      </c>
      <c r="I12" s="62">
        <v>7.5</v>
      </c>
      <c r="J12" s="62">
        <v>37.5</v>
      </c>
    </row>
    <row r="13" spans="1:10" ht="19.5" customHeight="1">
      <c r="A13" s="17"/>
      <c r="B13" s="24" t="s">
        <v>35</v>
      </c>
      <c r="C13" s="30">
        <v>289</v>
      </c>
      <c r="D13" s="63" t="s">
        <v>36</v>
      </c>
      <c r="E13" s="64">
        <v>180</v>
      </c>
      <c r="F13" s="54">
        <v>5.21</v>
      </c>
      <c r="G13" s="32">
        <v>97</v>
      </c>
      <c r="H13" s="50">
        <v>0.72</v>
      </c>
      <c r="I13" s="50"/>
      <c r="J13" s="65">
        <v>24.273</v>
      </c>
    </row>
    <row r="14" spans="1:10" ht="18.75" customHeight="1">
      <c r="A14" s="17"/>
      <c r="B14" s="24" t="s">
        <v>21</v>
      </c>
      <c r="C14" s="30" t="s">
        <v>26</v>
      </c>
      <c r="D14" s="59" t="s">
        <v>24</v>
      </c>
      <c r="E14" s="60">
        <v>20</v>
      </c>
      <c r="F14" s="8">
        <v>3.42</v>
      </c>
      <c r="G14" s="32">
        <v>45.2</v>
      </c>
      <c r="H14" s="60">
        <v>1.52</v>
      </c>
      <c r="I14" s="60">
        <v>0.18</v>
      </c>
      <c r="J14" s="60">
        <v>9.94</v>
      </c>
    </row>
    <row r="15" spans="1:10">
      <c r="A15" s="17"/>
      <c r="B15" s="24" t="s">
        <v>18</v>
      </c>
      <c r="C15" s="30" t="s">
        <v>26</v>
      </c>
      <c r="D15" s="59" t="s">
        <v>25</v>
      </c>
      <c r="E15" s="60">
        <v>20</v>
      </c>
      <c r="F15" s="8">
        <v>3.42</v>
      </c>
      <c r="G15" s="32">
        <v>38</v>
      </c>
      <c r="H15" s="60">
        <v>1.1020000000000001</v>
      </c>
      <c r="I15" s="60">
        <v>0.2</v>
      </c>
      <c r="J15" s="60">
        <v>6.4160000000000004</v>
      </c>
    </row>
    <row r="16" spans="1:10">
      <c r="A16" s="17"/>
      <c r="B16" s="16"/>
      <c r="C16" s="30"/>
      <c r="D16" s="31"/>
      <c r="E16" s="32"/>
      <c r="F16" s="33"/>
      <c r="G16" s="32"/>
      <c r="H16" s="32"/>
      <c r="I16" s="32"/>
      <c r="J16" s="32"/>
    </row>
    <row r="17" spans="1:10" ht="15" thickBot="1">
      <c r="A17" s="18"/>
      <c r="B17" s="10"/>
      <c r="C17" s="11"/>
      <c r="D17" s="66"/>
      <c r="E17" s="67">
        <f>E9+E10+E11+E12+E13+E14+E15</f>
        <v>720</v>
      </c>
      <c r="F17" s="68">
        <f>SUM(F9:F16)</f>
        <v>110.17</v>
      </c>
      <c r="G17" s="67"/>
      <c r="H17" s="67"/>
      <c r="I17" s="67"/>
      <c r="J17" s="67"/>
    </row>
    <row r="18" spans="1:10" ht="15" thickBot="1">
      <c r="A18" s="18"/>
      <c r="B18" s="10"/>
      <c r="C18" s="11"/>
      <c r="D18" s="12"/>
      <c r="E18" s="13">
        <v>730</v>
      </c>
      <c r="F18" s="14">
        <f>SUM(F11:F17)</f>
        <v>197.39</v>
      </c>
      <c r="G18" s="13"/>
      <c r="H18" s="13"/>
      <c r="I18" s="13"/>
      <c r="J18" s="15"/>
    </row>
    <row r="19" spans="1:10" ht="20.25" customHeight="1">
      <c r="A19" s="17"/>
      <c r="B19" s="16"/>
      <c r="C19" s="5"/>
      <c r="D19" s="6"/>
      <c r="E19" s="7"/>
      <c r="F19" s="8"/>
      <c r="G19" s="7"/>
      <c r="H19" s="7"/>
      <c r="I19" s="7"/>
      <c r="J19" s="9"/>
    </row>
    <row r="20" spans="1:10" ht="15" thickBot="1">
      <c r="A20" s="18"/>
      <c r="B20" s="10"/>
      <c r="C20" s="11"/>
      <c r="D20" s="12"/>
      <c r="E20" s="13">
        <v>720</v>
      </c>
      <c r="F20" s="14">
        <f>SUM(F12:F19)</f>
        <v>332.89</v>
      </c>
      <c r="G20" s="13"/>
      <c r="H20" s="13"/>
      <c r="I20" s="13"/>
      <c r="J20" s="15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2022-11-28T05:17:05Z</cp:lastPrinted>
  <dcterms:created xsi:type="dcterms:W3CDTF">2015-06-05T18:19:34Z</dcterms:created>
  <dcterms:modified xsi:type="dcterms:W3CDTF">2025-01-13T19:12:40Z</dcterms:modified>
</cp:coreProperties>
</file>