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0395" windowHeight="7410"/>
  </bookViews>
  <sheets>
    <sheet name="5" sheetId="6" r:id="rId1"/>
  </sheets>
  <calcPr calcId="125725" refMode="R1C1"/>
</workbook>
</file>

<file path=xl/calcChain.xml><?xml version="1.0" encoding="utf-8"?>
<calcChain xmlns="http://schemas.openxmlformats.org/spreadsheetml/2006/main">
  <c r="F17" i="6"/>
  <c r="E17"/>
  <c r="F8"/>
  <c r="E8"/>
  <c r="F20" l="1"/>
  <c r="E20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<sst xmlns="http://schemas.openxmlformats.org/spreadsheetml/2006/main" count="42" uniqueCount="37">
  <si>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</si>
  <si>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</si>
  <si>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</si>
  <si>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</si>
  <si>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</si>
  <si>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</si>
  <si>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</si>
  <si>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</si>
  <si>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</si>
  <si>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</si>
  <si>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</si>
  <si>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</si>
  <si>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</si>
  <si>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</si>
  <si>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</si>
  <si>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</si>
  <si>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</si>
  <si>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</si>
  <si>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</si>
  <si>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</si>
  <si>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</si>
  <si>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</si>
  <si>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</si>
  <si>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</si>
  <si>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</si>
  <si>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</si>
  <si>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ПР</t>
  </si>
  <si>
    <t>ГБОУ СОШ с.Р.Борковка</t>
  </si>
  <si>
    <t>Пельмени куриные отварные с бульоном и маслом, овощи кон.(помидор порц.)</t>
  </si>
  <si>
    <t>Фруктовый чай</t>
  </si>
  <si>
    <t>Хлеб пшеничный, ржаной</t>
  </si>
  <si>
    <t>Салат " Витаминный"</t>
  </si>
  <si>
    <t>Суп картофельный с макаронными изделиями</t>
  </si>
  <si>
    <t>Стейк из птицы с соусом</t>
  </si>
  <si>
    <t>Каша пшеничная рассыпчатая</t>
  </si>
  <si>
    <t>напиток</t>
  </si>
  <si>
    <t>Напиток из шиповника</t>
  </si>
</sst>
</file>

<file path=xl/styles.xml><?xml version="1.0" encoding="utf-8"?>
<styleSheet xmlns="http://schemas.openxmlformats.org/spreadsheetml/2006/main">
  <numFmts count="1">
    <numFmt numFmtId="164" formatCode="dd\.mm\.yyyy"/>
  </numFmts>
  <fonts count="6">
    <font>
      <sz val="11"/>
      <color theme="1"/>
      <name val="Calibri"/>
      <family val="2"/>
      <scheme val="minor"/>
    </font>
    <font>
      <sz val="11"/>
      <name val="Calibri"/>
      <charset val="134"/>
      <scheme val="minor"/>
    </font>
    <font>
      <sz val="10"/>
      <color theme="1"/>
      <name val="Arial"/>
      <charset val="204"/>
    </font>
    <font>
      <sz val="10"/>
      <name val="Arial"/>
      <charset val="204"/>
    </font>
    <font>
      <sz val="11"/>
      <name val="Calibri"/>
      <charset val="134"/>
    </font>
    <font>
      <sz val="11"/>
      <color theme="1"/>
      <name val="Calibri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49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2" fillId="4" borderId="1" xfId="0" applyFont="1" applyFill="1" applyBorder="1" applyAlignment="1" applyProtection="1">
      <alignment horizontal="center" vertical="top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1" fontId="2" fillId="4" borderId="1" xfId="0" applyNumberFormat="1" applyFont="1" applyFill="1" applyBorder="1" applyAlignment="1" applyProtection="1">
      <alignment vertical="top"/>
      <protection locked="0"/>
    </xf>
    <xf numFmtId="2" fontId="3" fillId="4" borderId="1" xfId="0" applyNumberFormat="1" applyFont="1" applyFill="1" applyBorder="1" applyAlignment="1" applyProtection="1">
      <alignment vertical="top"/>
      <protection locked="0"/>
    </xf>
    <xf numFmtId="1" fontId="3" fillId="4" borderId="1" xfId="0" applyNumberFormat="1" applyFont="1" applyFill="1" applyBorder="1" applyAlignment="1" applyProtection="1">
      <alignment vertical="top"/>
      <protection locked="0"/>
    </xf>
    <xf numFmtId="1" fontId="3" fillId="4" borderId="11" xfId="0" applyNumberFormat="1" applyFont="1" applyFill="1" applyBorder="1" applyAlignment="1" applyProtection="1">
      <alignment vertical="top"/>
      <protection locked="0"/>
    </xf>
    <xf numFmtId="0" fontId="1" fillId="0" borderId="5" xfId="0" applyFont="1" applyBorder="1"/>
    <xf numFmtId="0" fontId="1" fillId="0" borderId="1" xfId="0" applyFont="1" applyBorder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" fontId="1" fillId="3" borderId="11" xfId="0" applyNumberFormat="1" applyFont="1" applyFill="1" applyBorder="1" applyProtection="1">
      <protection locked="0"/>
    </xf>
    <xf numFmtId="0" fontId="1" fillId="0" borderId="6" xfId="0" applyFont="1" applyBorder="1"/>
    <xf numFmtId="0" fontId="1" fillId="3" borderId="7" xfId="0" applyFont="1" applyFill="1" applyBorder="1" applyProtection="1">
      <protection locked="0"/>
    </xf>
    <xf numFmtId="0" fontId="1" fillId="3" borderId="7" xfId="0" applyFont="1" applyFill="1" applyBorder="1" applyAlignment="1" applyProtection="1">
      <alignment horizontal="center"/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Protection="1">
      <protection locked="0"/>
    </xf>
    <xf numFmtId="2" fontId="1" fillId="3" borderId="7" xfId="0" applyNumberFormat="1" applyFont="1" applyFill="1" applyBorder="1" applyProtection="1">
      <protection locked="0"/>
    </xf>
    <xf numFmtId="1" fontId="1" fillId="3" borderId="12" xfId="0" applyNumberFormat="1" applyFont="1" applyFill="1" applyBorder="1" applyProtection="1">
      <protection locked="0"/>
    </xf>
    <xf numFmtId="0" fontId="1" fillId="0" borderId="2" xfId="0" applyFont="1" applyBorder="1"/>
    <xf numFmtId="0" fontId="1" fillId="3" borderId="14" xfId="0" applyFont="1" applyFill="1" applyBorder="1" applyProtection="1">
      <protection locked="0"/>
    </xf>
    <xf numFmtId="0" fontId="1" fillId="3" borderId="16" xfId="0" applyFont="1" applyFill="1" applyBorder="1" applyAlignment="1" applyProtection="1">
      <protection locked="0"/>
    </xf>
    <xf numFmtId="0" fontId="1" fillId="3" borderId="17" xfId="0" applyFont="1" applyFill="1" applyBorder="1" applyAlignment="1" applyProtection="1">
      <alignment horizontal="center"/>
      <protection locked="0"/>
    </xf>
    <xf numFmtId="0" fontId="1" fillId="0" borderId="18" xfId="0" applyFont="1" applyBorder="1" applyAlignment="1" applyProtection="1"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protection locked="0"/>
    </xf>
    <xf numFmtId="2" fontId="4" fillId="3" borderId="1" xfId="0" applyNumberFormat="1" applyFont="1" applyFill="1" applyBorder="1" applyAlignment="1" applyProtection="1">
      <protection locked="0"/>
    </xf>
    <xf numFmtId="1" fontId="4" fillId="3" borderId="11" xfId="0" applyNumberFormat="1" applyFont="1" applyFill="1" applyBorder="1" applyAlignment="1" applyProtection="1">
      <protection locked="0"/>
    </xf>
    <xf numFmtId="0" fontId="0" fillId="0" borderId="1" xfId="0" applyBorder="1"/>
    <xf numFmtId="0" fontId="5" fillId="3" borderId="14" xfId="0" applyFont="1" applyFill="1" applyBorder="1" applyAlignment="1" applyProtection="1">
      <alignment horizontal="center" vertical="center"/>
      <protection locked="0"/>
    </xf>
    <xf numFmtId="0" fontId="5" fillId="3" borderId="14" xfId="0" applyFont="1" applyFill="1" applyBorder="1" applyAlignment="1" applyProtection="1">
      <alignment wrapText="1"/>
      <protection locked="0"/>
    </xf>
    <xf numFmtId="1" fontId="5" fillId="3" borderId="14" xfId="0" applyNumberFormat="1" applyFont="1" applyFill="1" applyBorder="1" applyProtection="1">
      <protection locked="0"/>
    </xf>
    <xf numFmtId="2" fontId="5" fillId="3" borderId="14" xfId="0" applyNumberFormat="1" applyFont="1" applyFill="1" applyBorder="1" applyProtection="1">
      <protection locked="0"/>
    </xf>
    <xf numFmtId="1" fontId="5" fillId="3" borderId="15" xfId="0" applyNumberFormat="1" applyFont="1" applyFill="1" applyBorder="1" applyProtection="1">
      <protection locked="0"/>
    </xf>
    <xf numFmtId="0" fontId="1" fillId="0" borderId="1" xfId="0" applyFont="1" applyFill="1" applyBorder="1" applyAlignment="1"/>
    <xf numFmtId="0" fontId="1" fillId="0" borderId="0" xfId="0" applyFont="1" applyBorder="1"/>
    <xf numFmtId="1" fontId="4" fillId="3" borderId="1" xfId="0" applyNumberFormat="1" applyFont="1" applyFill="1" applyBorder="1" applyProtection="1">
      <protection locked="0"/>
    </xf>
    <xf numFmtId="2" fontId="4" fillId="3" borderId="1" xfId="0" applyNumberFormat="1" applyFont="1" applyFill="1" applyBorder="1" applyProtection="1">
      <protection locked="0"/>
    </xf>
    <xf numFmtId="0" fontId="1" fillId="0" borderId="19" xfId="0" applyFont="1" applyBorder="1"/>
    <xf numFmtId="0" fontId="1" fillId="2" borderId="2" xfId="0" applyFont="1" applyFill="1" applyBorder="1"/>
    <xf numFmtId="0" fontId="4" fillId="3" borderId="2" xfId="0" applyFont="1" applyFill="1" applyBorder="1" applyAlignment="1" applyProtection="1">
      <alignment horizontal="center"/>
      <protection locked="0"/>
    </xf>
    <xf numFmtId="0" fontId="4" fillId="3" borderId="2" xfId="0" applyFont="1" applyFill="1" applyBorder="1" applyAlignment="1" applyProtection="1">
      <alignment wrapText="1"/>
      <protection locked="0"/>
    </xf>
    <xf numFmtId="1" fontId="4" fillId="3" borderId="2" xfId="0" applyNumberFormat="1" applyFont="1" applyFill="1" applyBorder="1" applyAlignment="1" applyProtection="1">
      <alignment vertical="center"/>
      <protection locked="0"/>
    </xf>
    <xf numFmtId="2" fontId="4" fillId="3" borderId="2" xfId="0" applyNumberFormat="1" applyFont="1" applyFill="1" applyBorder="1" applyAlignment="1" applyProtection="1">
      <alignment vertical="center"/>
      <protection locked="0"/>
    </xf>
    <xf numFmtId="1" fontId="4" fillId="3" borderId="2" xfId="0" applyNumberFormat="1" applyFont="1" applyFill="1" applyBorder="1" applyProtection="1">
      <protection locked="0"/>
    </xf>
    <xf numFmtId="1" fontId="4" fillId="3" borderId="13" xfId="0" applyNumberFormat="1" applyFont="1" applyFill="1" applyBorder="1" applyProtection="1">
      <protection locked="0"/>
    </xf>
    <xf numFmtId="2" fontId="4" fillId="5" borderId="2" xfId="0" applyNumberFormat="1" applyFont="1" applyFill="1" applyBorder="1" applyAlignment="1" applyProtection="1">
      <alignment vertical="center"/>
      <protection locked="0"/>
    </xf>
    <xf numFmtId="1" fontId="4" fillId="3" borderId="1" xfId="0" applyNumberFormat="1" applyFont="1" applyFill="1" applyBorder="1" applyAlignment="1" applyProtection="1">
      <alignment vertical="center"/>
      <protection locked="0"/>
    </xf>
    <xf numFmtId="2" fontId="4" fillId="5" borderId="1" xfId="0" applyNumberFormat="1" applyFont="1" applyFill="1" applyBorder="1" applyAlignment="1" applyProtection="1">
      <alignment vertical="center"/>
      <protection locked="0"/>
    </xf>
    <xf numFmtId="1" fontId="4" fillId="3" borderId="11" xfId="0" applyNumberFormat="1" applyFont="1" applyFill="1" applyBorder="1" applyProtection="1">
      <protection locked="0"/>
    </xf>
    <xf numFmtId="0" fontId="4" fillId="3" borderId="7" xfId="0" applyFont="1" applyFill="1" applyBorder="1" applyAlignment="1" applyProtection="1">
      <alignment horizontal="center"/>
      <protection locked="0"/>
    </xf>
    <xf numFmtId="0" fontId="4" fillId="3" borderId="7" xfId="0" applyFont="1" applyFill="1" applyBorder="1" applyAlignment="1" applyProtection="1">
      <alignment wrapText="1"/>
      <protection locked="0"/>
    </xf>
    <xf numFmtId="1" fontId="4" fillId="3" borderId="7" xfId="0" applyNumberFormat="1" applyFont="1" applyFill="1" applyBorder="1" applyProtection="1">
      <protection locked="0"/>
    </xf>
    <xf numFmtId="2" fontId="4" fillId="3" borderId="7" xfId="0" applyNumberFormat="1" applyFont="1" applyFill="1" applyBorder="1" applyProtection="1">
      <protection locked="0"/>
    </xf>
    <xf numFmtId="1" fontId="4" fillId="3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B1" zoomScaleNormal="100" workbookViewId="0">
      <selection activeCell="J1" sqref="J1"/>
    </sheetView>
  </sheetViews>
  <sheetFormatPr defaultRowHeight="1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bestFit="1" customWidth="1"/>
  </cols>
  <sheetData>
    <row r="1" spans="1:10">
      <c r="A1" s="1" t="s">
        <v>0</v>
      </c>
      <c r="B1" s="33" t="s">
        <v>27</v>
      </c>
      <c r="C1" s="34"/>
      <c r="D1" s="35"/>
      <c r="E1" s="1" t="s">
        <v>19</v>
      </c>
      <c r="F1" s="2"/>
      <c r="G1" s="1"/>
      <c r="H1" s="1"/>
      <c r="I1" s="1" t="s">
        <v>1</v>
      </c>
      <c r="J1" s="3">
        <v>45681</v>
      </c>
    </row>
    <row r="2" spans="1:10" ht="15.75" thickBot="1">
      <c r="A2" s="1"/>
      <c r="B2" s="1"/>
      <c r="C2" s="4"/>
      <c r="D2" s="1"/>
      <c r="E2" s="1"/>
      <c r="F2" s="1"/>
      <c r="G2" s="1"/>
      <c r="H2" s="1"/>
      <c r="I2" s="1"/>
      <c r="J2" s="1"/>
    </row>
    <row r="3" spans="1:10" ht="15.75" thickBot="1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26.25" customHeight="1">
      <c r="A4" s="8" t="s">
        <v>10</v>
      </c>
      <c r="B4" s="9" t="s">
        <v>11</v>
      </c>
      <c r="C4" s="36">
        <v>656.24</v>
      </c>
      <c r="D4" s="37" t="s">
        <v>28</v>
      </c>
      <c r="E4" s="38">
        <v>260</v>
      </c>
      <c r="F4" s="39">
        <v>67.45</v>
      </c>
      <c r="G4" s="38">
        <v>340</v>
      </c>
      <c r="H4" s="38">
        <v>16</v>
      </c>
      <c r="I4" s="38">
        <v>16.7</v>
      </c>
      <c r="J4" s="40">
        <v>36</v>
      </c>
    </row>
    <row r="5" spans="1:10" ht="19.5" customHeight="1">
      <c r="A5" s="16"/>
      <c r="B5" s="41" t="s">
        <v>12</v>
      </c>
      <c r="C5" s="42">
        <v>629</v>
      </c>
      <c r="D5" s="43" t="s">
        <v>29</v>
      </c>
      <c r="E5" s="44">
        <v>200</v>
      </c>
      <c r="F5" s="45">
        <v>4.4000000000000004</v>
      </c>
      <c r="G5" s="44">
        <v>48</v>
      </c>
      <c r="H5" s="44">
        <v>1</v>
      </c>
      <c r="I5" s="44">
        <v>5.0999999999999997E-2</v>
      </c>
      <c r="J5" s="46">
        <v>10</v>
      </c>
    </row>
    <row r="6" spans="1:10">
      <c r="A6" s="16"/>
      <c r="B6" s="47" t="s">
        <v>20</v>
      </c>
      <c r="C6" s="36" t="s">
        <v>26</v>
      </c>
      <c r="D6" s="37" t="s">
        <v>30</v>
      </c>
      <c r="E6" s="38">
        <v>40</v>
      </c>
      <c r="F6" s="39">
        <v>6.83</v>
      </c>
      <c r="G6" s="38">
        <v>83</v>
      </c>
      <c r="H6" s="38">
        <v>3</v>
      </c>
      <c r="I6" s="38">
        <v>0.24</v>
      </c>
      <c r="J6" s="40">
        <v>16</v>
      </c>
    </row>
    <row r="7" spans="1:10" ht="20.25" customHeight="1">
      <c r="A7" s="48"/>
      <c r="B7" s="19"/>
      <c r="C7" s="36"/>
      <c r="D7" s="37"/>
      <c r="E7" s="49"/>
      <c r="F7" s="50"/>
      <c r="G7" s="49"/>
      <c r="H7" s="49"/>
      <c r="I7" s="49"/>
      <c r="J7" s="49"/>
    </row>
    <row r="8" spans="1:10" ht="19.5" customHeight="1">
      <c r="A8" s="51"/>
      <c r="B8" s="52"/>
      <c r="C8" s="53"/>
      <c r="D8" s="54"/>
      <c r="E8" s="55">
        <f>SUM(E4:E7)</f>
        <v>500</v>
      </c>
      <c r="F8" s="56">
        <f>SUM(F4:F7)</f>
        <v>78.680000000000007</v>
      </c>
      <c r="G8" s="57"/>
      <c r="H8" s="57"/>
      <c r="I8" s="57"/>
      <c r="J8" s="58"/>
    </row>
    <row r="9" spans="1:10">
      <c r="A9" s="16" t="s">
        <v>13</v>
      </c>
      <c r="B9" s="31" t="s">
        <v>14</v>
      </c>
      <c r="C9" s="53">
        <v>63</v>
      </c>
      <c r="D9" s="54" t="s">
        <v>31</v>
      </c>
      <c r="E9" s="55">
        <v>60</v>
      </c>
      <c r="F9" s="59">
        <v>10.11</v>
      </c>
      <c r="G9" s="57">
        <v>89</v>
      </c>
      <c r="H9" s="57">
        <v>1</v>
      </c>
      <c r="I9" s="57">
        <v>6</v>
      </c>
      <c r="J9" s="58">
        <v>7</v>
      </c>
    </row>
    <row r="10" spans="1:10">
      <c r="A10" s="16"/>
      <c r="B10" s="17" t="s">
        <v>15</v>
      </c>
      <c r="C10" s="36">
        <v>139</v>
      </c>
      <c r="D10" s="37" t="s">
        <v>32</v>
      </c>
      <c r="E10" s="60">
        <v>200</v>
      </c>
      <c r="F10" s="61">
        <v>12.84</v>
      </c>
      <c r="G10" s="49">
        <v>100</v>
      </c>
      <c r="H10" s="49">
        <v>2</v>
      </c>
      <c r="I10" s="49">
        <v>2</v>
      </c>
      <c r="J10" s="62">
        <v>19</v>
      </c>
    </row>
    <row r="11" spans="1:10">
      <c r="A11" s="16"/>
      <c r="B11" s="17" t="s">
        <v>16</v>
      </c>
      <c r="C11" s="36">
        <v>520</v>
      </c>
      <c r="D11" s="37" t="s">
        <v>33</v>
      </c>
      <c r="E11" s="60">
        <v>90</v>
      </c>
      <c r="F11" s="61">
        <v>61.89</v>
      </c>
      <c r="G11" s="49">
        <v>170</v>
      </c>
      <c r="H11" s="49">
        <v>11</v>
      </c>
      <c r="I11" s="49">
        <v>9</v>
      </c>
      <c r="J11" s="62">
        <v>4</v>
      </c>
    </row>
    <row r="12" spans="1:10" ht="21" customHeight="1">
      <c r="A12" s="16"/>
      <c r="B12" s="17" t="s">
        <v>17</v>
      </c>
      <c r="C12" s="36">
        <v>171</v>
      </c>
      <c r="D12" s="37" t="s">
        <v>34</v>
      </c>
      <c r="E12" s="60">
        <v>150</v>
      </c>
      <c r="F12" s="61">
        <v>13.28</v>
      </c>
      <c r="G12" s="49">
        <v>243</v>
      </c>
      <c r="H12" s="49">
        <v>6</v>
      </c>
      <c r="I12" s="49">
        <v>8</v>
      </c>
      <c r="J12" s="62">
        <v>38</v>
      </c>
    </row>
    <row r="13" spans="1:10" ht="19.5" customHeight="1">
      <c r="A13" s="16"/>
      <c r="B13" s="17" t="s">
        <v>35</v>
      </c>
      <c r="C13" s="36">
        <v>289</v>
      </c>
      <c r="D13" s="37" t="s">
        <v>36</v>
      </c>
      <c r="E13" s="60">
        <v>180</v>
      </c>
      <c r="F13" s="61">
        <v>5.21</v>
      </c>
      <c r="G13" s="49">
        <v>97</v>
      </c>
      <c r="H13" s="49">
        <v>1</v>
      </c>
      <c r="I13" s="49">
        <v>0</v>
      </c>
      <c r="J13" s="62">
        <v>24</v>
      </c>
    </row>
    <row r="14" spans="1:10" ht="18.75" customHeight="1">
      <c r="A14" s="16"/>
      <c r="B14" s="17" t="s">
        <v>21</v>
      </c>
      <c r="C14" s="36" t="s">
        <v>26</v>
      </c>
      <c r="D14" s="37" t="s">
        <v>24</v>
      </c>
      <c r="E14" s="60">
        <v>20</v>
      </c>
      <c r="F14" s="61">
        <v>3.42</v>
      </c>
      <c r="G14" s="49">
        <v>45.2</v>
      </c>
      <c r="H14" s="49">
        <v>1.52</v>
      </c>
      <c r="I14" s="49">
        <v>0.18</v>
      </c>
      <c r="J14" s="62">
        <v>9.94</v>
      </c>
    </row>
    <row r="15" spans="1:10">
      <c r="A15" s="16"/>
      <c r="B15" s="17" t="s">
        <v>18</v>
      </c>
      <c r="C15" s="36" t="s">
        <v>26</v>
      </c>
      <c r="D15" s="37" t="s">
        <v>25</v>
      </c>
      <c r="E15" s="60">
        <v>20</v>
      </c>
      <c r="F15" s="61">
        <v>3.42</v>
      </c>
      <c r="G15" s="49">
        <v>38</v>
      </c>
      <c r="H15" s="49">
        <v>1.1020000000000001</v>
      </c>
      <c r="I15" s="49">
        <v>0.2</v>
      </c>
      <c r="J15" s="62">
        <v>6.4160000000000004</v>
      </c>
    </row>
    <row r="16" spans="1:10">
      <c r="A16" s="16"/>
      <c r="B16" s="32"/>
      <c r="C16" s="36"/>
      <c r="D16" s="37"/>
      <c r="E16" s="49"/>
      <c r="F16" s="50"/>
      <c r="G16" s="49"/>
      <c r="H16" s="49"/>
      <c r="I16" s="49"/>
      <c r="J16" s="62"/>
    </row>
    <row r="17" spans="1:10" ht="15.75" thickBot="1">
      <c r="A17" s="24"/>
      <c r="B17" s="25"/>
      <c r="C17" s="63"/>
      <c r="D17" s="64"/>
      <c r="E17" s="65">
        <f>E9+E10+E11+E12+E13+E14+E15</f>
        <v>720</v>
      </c>
      <c r="F17" s="66">
        <f>SUM(F9:F16)</f>
        <v>110.17</v>
      </c>
      <c r="G17" s="65"/>
      <c r="H17" s="65"/>
      <c r="I17" s="65"/>
      <c r="J17" s="67"/>
    </row>
    <row r="18" spans="1:10">
      <c r="A18" s="16"/>
      <c r="B18" s="17" t="s">
        <v>18</v>
      </c>
      <c r="C18" s="10" t="s">
        <v>26</v>
      </c>
      <c r="D18" s="11" t="s">
        <v>25</v>
      </c>
      <c r="E18" s="12">
        <v>20</v>
      </c>
      <c r="F18" s="13">
        <v>3.41</v>
      </c>
      <c r="G18" s="12">
        <v>38</v>
      </c>
      <c r="H18" s="14">
        <v>1.1020000000000001</v>
      </c>
      <c r="I18" s="14">
        <v>0.2</v>
      </c>
      <c r="J18" s="15">
        <v>6.4160000000000004</v>
      </c>
    </row>
    <row r="19" spans="1:10" ht="20.25" customHeight="1">
      <c r="A19" s="16"/>
      <c r="B19" s="32"/>
      <c r="C19" s="18"/>
      <c r="D19" s="20"/>
      <c r="E19" s="21"/>
      <c r="F19" s="22"/>
      <c r="G19" s="21"/>
      <c r="H19" s="21"/>
      <c r="I19" s="21"/>
      <c r="J19" s="23"/>
    </row>
    <row r="20" spans="1:10" ht="15.75" thickBot="1">
      <c r="A20" s="24"/>
      <c r="B20" s="25"/>
      <c r="C20" s="26"/>
      <c r="D20" s="27"/>
      <c r="E20" s="28">
        <f>SUM(E12+E13+E14+E15+E16+E17+E18)</f>
        <v>1110</v>
      </c>
      <c r="F20" s="29">
        <f>SUM(F12+F13+F14+F15+F16+F17+18:18)</f>
        <v>138.91</v>
      </c>
      <c r="G20" s="28"/>
      <c r="H20" s="28"/>
      <c r="I20" s="28"/>
      <c r="J20" s="30"/>
    </row>
  </sheetData>
  <mergeCells count="1">
    <mergeCell ref="B1:D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lastPrinted>2022-11-28T05:17:05Z</cp:lastPrinted>
  <dcterms:created xsi:type="dcterms:W3CDTF">2015-06-05T18:19:34Z</dcterms:created>
  <dcterms:modified xsi:type="dcterms:W3CDTF">2025-01-16T10:51:43Z</dcterms:modified>
</cp:coreProperties>
</file>