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0395" windowHeight="7410"/>
  </bookViews>
  <sheets>
    <sheet name="11" sheetId="12" r:id="rId1"/>
  </sheets>
  <calcPr calcId="125725" refMode="R1C1"/>
</workbook>
</file>

<file path=xl/calcChain.xml><?xml version="1.0" encoding="utf-8"?>
<calcChain xmlns="http://schemas.openxmlformats.org/spreadsheetml/2006/main">
  <c r="F19" i="12"/>
  <c r="E19"/>
  <c r="F7"/>
  <c r="E7"/>
  <c r="F20" l="1"/>
  <c r="E20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<sst xmlns="http://schemas.openxmlformats.org/spreadsheetml/2006/main" count="42" uniqueCount="39">
  <si>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</si>
  <si>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</si>
  <si>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</si>
  <si>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</si>
  <si>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</si>
  <si>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</si>
  <si>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</si>
  <si>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</si>
  <si>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</si>
  <si>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</si>
  <si>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</si>
  <si>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</si>
  <si>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</si>
  <si>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</si>
  <si>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</si>
  <si>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</si>
  <si>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</si>
  <si>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</si>
  <si>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</si>
  <si>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</si>
  <si>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</si>
  <si>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</si>
  <si>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</si>
  <si>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</si>
  <si>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</si>
  <si>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</si>
  <si>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</si>
  <si>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Хлеб пшеничный, ржаной</t>
  </si>
  <si>
    <t>напиток</t>
  </si>
  <si>
    <t>Гречка по-купечески с мясом, овощи порц.( огурцы конс.)</t>
  </si>
  <si>
    <t>Компот из сухофруктов</t>
  </si>
  <si>
    <t>Завтрак 2</t>
  </si>
  <si>
    <t>фрукты</t>
  </si>
  <si>
    <t>Десерт фруктовый (яблоко свежее)</t>
  </si>
  <si>
    <t>Борщ с капустой и картофелем, со сметаной</t>
  </si>
  <si>
    <t>Тефтели из мяса кур с соусом</t>
  </si>
  <si>
    <t>Спагетти (вермишель) отварные</t>
  </si>
  <si>
    <t>Чай с шиповником</t>
  </si>
  <si>
    <t>ГБОУ СОШ  с. Русская Борковка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</si>
</sst>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_ "/>
  </numFmts>
  <fonts count="6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0"/>
      <color theme="1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4" xfId="0" applyFont="1" applyBorder="1"/>
    <xf numFmtId="0" fontId="1" fillId="0" borderId="1" xfId="0" applyFont="1" applyBorder="1"/>
    <xf numFmtId="0" fontId="1" fillId="0" borderId="5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3" xfId="0" applyFont="1" applyFill="1" applyBorder="1" applyProtection="1">
      <protection locked="0"/>
    </xf>
    <xf numFmtId="1" fontId="2" fillId="3" borderId="13" xfId="0" applyNumberFormat="1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5" fillId="3" borderId="1" xfId="0" applyNumberFormat="1" applyFont="1" applyFill="1" applyBorder="1" applyAlignment="1" applyProtection="1">
      <alignment horizontal="center" vertical="center"/>
      <protection locked="0"/>
    </xf>
    <xf numFmtId="1" fontId="5" fillId="3" borderId="11" xfId="0" applyNumberFormat="1" applyFont="1" applyFill="1" applyBorder="1" applyAlignment="1" applyProtection="1">
      <alignment horizontal="center" vertical="center"/>
      <protection locked="0"/>
    </xf>
    <xf numFmtId="2" fontId="3" fillId="4" borderId="13" xfId="0" applyNumberFormat="1" applyFont="1" applyFill="1" applyBorder="1" applyAlignment="1" applyProtection="1">
      <alignment horizontal="center" vertical="center"/>
      <protection locked="0"/>
    </xf>
    <xf numFmtId="165" fontId="3" fillId="5" borderId="18" xfId="0" applyNumberFormat="1" applyFont="1" applyFill="1" applyBorder="1" applyAlignment="1">
      <alignment horizontal="center" vertical="center"/>
    </xf>
    <xf numFmtId="0" fontId="1" fillId="0" borderId="0" xfId="0" applyFont="1"/>
    <xf numFmtId="0" fontId="1" fillId="2" borderId="15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3" fillId="6" borderId="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left" wrapText="1"/>
      <protection locked="0"/>
    </xf>
    <xf numFmtId="1" fontId="3" fillId="6" borderId="1" xfId="0" applyNumberFormat="1" applyFont="1" applyFill="1" applyBorder="1" applyAlignment="1" applyProtection="1">
      <alignment horizontal="center" vertical="center"/>
      <protection locked="0"/>
    </xf>
    <xf numFmtId="2" fontId="5" fillId="3" borderId="1" xfId="0" applyNumberFormat="1" applyFont="1" applyFill="1" applyBorder="1" applyAlignment="1" applyProtection="1">
      <alignment horizontal="center" vertical="center"/>
      <protection locked="0"/>
    </xf>
    <xf numFmtId="1" fontId="3" fillId="6" borderId="11" xfId="0" applyNumberFormat="1" applyFont="1" applyFill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horizontal="left" wrapText="1"/>
      <protection locked="0"/>
    </xf>
    <xf numFmtId="1" fontId="4" fillId="6" borderId="13" xfId="0" applyNumberFormat="1" applyFont="1" applyFill="1" applyBorder="1" applyAlignment="1" applyProtection="1">
      <alignment horizontal="center" vertical="center"/>
      <protection locked="0"/>
    </xf>
    <xf numFmtId="2" fontId="3" fillId="6" borderId="13" xfId="0" applyNumberFormat="1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alignment horizontal="left" vertical="top" wrapText="1"/>
      <protection locked="0"/>
    </xf>
    <xf numFmtId="2" fontId="3" fillId="6" borderId="1" xfId="0" applyNumberFormat="1" applyFont="1" applyFill="1" applyBorder="1" applyAlignment="1" applyProtection="1">
      <alignment horizontal="center" vertical="center"/>
      <protection locked="0"/>
    </xf>
    <xf numFmtId="1" fontId="5" fillId="2" borderId="6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1" fillId="7" borderId="3" xfId="0" applyFont="1" applyFill="1" applyBorder="1"/>
    <xf numFmtId="0" fontId="1" fillId="2" borderId="3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1" fontId="1" fillId="2" borderId="3" xfId="0" applyNumberFormat="1" applyFont="1" applyFill="1" applyBorder="1" applyProtection="1">
      <protection locked="0"/>
    </xf>
    <xf numFmtId="2" fontId="1" fillId="2" borderId="3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0" borderId="7" xfId="0" applyFont="1" applyBorder="1"/>
    <xf numFmtId="0" fontId="4" fillId="6" borderId="11" xfId="0" applyFont="1" applyFill="1" applyBorder="1" applyAlignment="1" applyProtection="1">
      <alignment horizontal="center" vertical="center" wrapText="1"/>
      <protection locked="0"/>
    </xf>
    <xf numFmtId="0" fontId="4" fillId="4" borderId="7" xfId="0" applyFont="1" applyFill="1" applyBorder="1" applyAlignment="1" applyProtection="1">
      <alignment horizontal="left" vertical="top" wrapText="1"/>
      <protection locked="0"/>
    </xf>
    <xf numFmtId="2" fontId="5" fillId="3" borderId="7" xfId="0" applyNumberFormat="1" applyFont="1" applyFill="1" applyBorder="1" applyAlignment="1" applyProtection="1">
      <alignment horizontal="center" vertical="center"/>
      <protection locked="0"/>
    </xf>
    <xf numFmtId="1" fontId="4" fillId="4" borderId="7" xfId="0" applyNumberFormat="1" applyFont="1" applyFill="1" applyBorder="1" applyAlignment="1" applyProtection="1">
      <alignment horizontal="center" vertical="center"/>
      <protection locked="0"/>
    </xf>
    <xf numFmtId="165" fontId="3" fillId="5" borderId="1" xfId="0" applyNumberFormat="1" applyFont="1" applyFill="1" applyBorder="1" applyAlignment="1">
      <alignment horizontal="center" vertical="top"/>
    </xf>
    <xf numFmtId="0" fontId="5" fillId="3" borderId="1" xfId="0" applyFont="1" applyFill="1" applyBorder="1" applyAlignment="1" applyProtection="1">
      <alignment horizontal="center" vertical="center"/>
      <protection locked="0"/>
    </xf>
    <xf numFmtId="2" fontId="5" fillId="6" borderId="1" xfId="0" applyNumberFormat="1" applyFont="1" applyFill="1" applyBorder="1" applyAlignment="1" applyProtection="1">
      <alignment horizontal="center" vertical="center"/>
      <protection locked="0"/>
    </xf>
    <xf numFmtId="165" fontId="5" fillId="5" borderId="1" xfId="0" applyNumberFormat="1" applyFont="1" applyFill="1" applyBorder="1" applyAlignment="1" applyProtection="1">
      <alignment horizontal="center" vertical="center"/>
      <protection locked="0"/>
    </xf>
    <xf numFmtId="165" fontId="5" fillId="5" borderId="11" xfId="0" applyNumberFormat="1" applyFont="1" applyFill="1" applyBorder="1" applyAlignment="1" applyProtection="1">
      <alignment horizontal="center" vertical="center"/>
      <protection locked="0"/>
    </xf>
    <xf numFmtId="165" fontId="3" fillId="5" borderId="1" xfId="0" applyNumberFormat="1" applyFont="1" applyFill="1" applyBorder="1" applyAlignment="1">
      <alignment horizontal="center" vertical="center" wrapText="1"/>
    </xf>
    <xf numFmtId="0" fontId="4" fillId="4" borderId="13" xfId="0" applyFont="1" applyFill="1" applyBorder="1" applyAlignment="1" applyProtection="1">
      <alignment horizontal="center" vertical="center"/>
      <protection locked="0"/>
    </xf>
    <xf numFmtId="0" fontId="4" fillId="4" borderId="13" xfId="0" applyFont="1" applyFill="1" applyBorder="1" applyAlignment="1" applyProtection="1">
      <alignment horizontal="left" vertical="top" wrapText="1"/>
      <protection locked="0"/>
    </xf>
    <xf numFmtId="1" fontId="4" fillId="4" borderId="13" xfId="0" applyNumberFormat="1" applyFont="1" applyFill="1" applyBorder="1" applyAlignment="1" applyProtection="1">
      <alignment horizontal="center" vertical="center"/>
      <protection locked="0"/>
    </xf>
    <xf numFmtId="165" fontId="3" fillId="5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23" t="s">
        <v>0</v>
      </c>
      <c r="B1" s="24" t="s">
        <v>38</v>
      </c>
      <c r="C1" s="25"/>
      <c r="D1" s="26"/>
      <c r="E1" s="23" t="s">
        <v>19</v>
      </c>
      <c r="F1" s="27"/>
      <c r="G1" s="23"/>
      <c r="H1" s="23"/>
      <c r="I1" s="23" t="s">
        <v>1</v>
      </c>
      <c r="J1" s="28">
        <v>45925</v>
      </c>
    </row>
    <row r="2" spans="1:10" ht="15.75" thickBot="1">
      <c r="A2" s="23"/>
      <c r="B2" s="23"/>
      <c r="C2" s="29"/>
      <c r="D2" s="23"/>
      <c r="E2" s="23"/>
      <c r="F2" s="23"/>
      <c r="G2" s="23"/>
      <c r="H2" s="23"/>
      <c r="I2" s="23"/>
      <c r="J2" s="23"/>
    </row>
    <row r="3" spans="1:10" ht="15.75" thickBot="1">
      <c r="A3" s="30" t="s">
        <v>2</v>
      </c>
      <c r="B3" s="31" t="s">
        <v>3</v>
      </c>
      <c r="C3" s="31" t="s">
        <v>22</v>
      </c>
      <c r="D3" s="31" t="s">
        <v>4</v>
      </c>
      <c r="E3" s="31" t="s">
        <v>23</v>
      </c>
      <c r="F3" s="31" t="s">
        <v>5</v>
      </c>
      <c r="G3" s="31" t="s">
        <v>6</v>
      </c>
      <c r="H3" s="31" t="s">
        <v>7</v>
      </c>
      <c r="I3" s="31" t="s">
        <v>8</v>
      </c>
      <c r="J3" s="32" t="s">
        <v>9</v>
      </c>
    </row>
    <row r="4" spans="1:10" ht="29.25" customHeight="1">
      <c r="A4" s="33" t="s">
        <v>10</v>
      </c>
      <c r="B4" s="34" t="s">
        <v>11</v>
      </c>
      <c r="C4" s="35">
        <v>193.24</v>
      </c>
      <c r="D4" s="36" t="s">
        <v>29</v>
      </c>
      <c r="E4" s="37">
        <v>260</v>
      </c>
      <c r="F4" s="38">
        <v>64.650000000000006</v>
      </c>
      <c r="G4" s="37">
        <v>264.2</v>
      </c>
      <c r="H4" s="37">
        <v>7.9</v>
      </c>
      <c r="I4" s="37">
        <v>12</v>
      </c>
      <c r="J4" s="39">
        <v>8.26</v>
      </c>
    </row>
    <row r="5" spans="1:10" ht="19.5" customHeight="1">
      <c r="A5" s="6"/>
      <c r="B5" s="7" t="s">
        <v>12</v>
      </c>
      <c r="C5" s="40">
        <v>283</v>
      </c>
      <c r="D5" s="41" t="s">
        <v>30</v>
      </c>
      <c r="E5" s="42">
        <v>200</v>
      </c>
      <c r="F5" s="43">
        <v>6.45</v>
      </c>
      <c r="G5" s="16">
        <v>126</v>
      </c>
      <c r="H5" s="16">
        <v>1</v>
      </c>
      <c r="I5" s="16">
        <v>5.0999999999999997E-2</v>
      </c>
      <c r="J5" s="18">
        <v>32</v>
      </c>
    </row>
    <row r="6" spans="1:10">
      <c r="A6" s="6"/>
      <c r="B6" s="7" t="s">
        <v>20</v>
      </c>
      <c r="C6" s="35" t="s">
        <v>26</v>
      </c>
      <c r="D6" s="44" t="s">
        <v>27</v>
      </c>
      <c r="E6" s="37">
        <v>40</v>
      </c>
      <c r="F6" s="45">
        <v>7.58</v>
      </c>
      <c r="G6" s="19">
        <v>83.2</v>
      </c>
      <c r="H6" s="37">
        <v>2.6</v>
      </c>
      <c r="I6" s="37">
        <v>0.24</v>
      </c>
      <c r="J6" s="39">
        <v>16</v>
      </c>
    </row>
    <row r="7" spans="1:10" ht="20.25" customHeight="1" thickBot="1">
      <c r="A7" s="8"/>
      <c r="B7" s="9"/>
      <c r="C7" s="10"/>
      <c r="D7" s="11"/>
      <c r="E7" s="46">
        <f>SUM(E4:E6)</f>
        <v>500</v>
      </c>
      <c r="F7" s="47">
        <f>SUM(F4+F5+F6)</f>
        <v>78.680000000000007</v>
      </c>
      <c r="G7" s="12"/>
      <c r="H7" s="12"/>
      <c r="I7" s="12"/>
      <c r="J7" s="14"/>
    </row>
    <row r="8" spans="1:10" ht="19.5" customHeight="1">
      <c r="A8" s="33" t="s">
        <v>31</v>
      </c>
      <c r="B8" s="48" t="s">
        <v>32</v>
      </c>
      <c r="C8" s="49"/>
      <c r="D8" s="50"/>
      <c r="E8" s="51"/>
      <c r="F8" s="52"/>
      <c r="G8" s="51"/>
      <c r="H8" s="51"/>
      <c r="I8" s="51"/>
      <c r="J8" s="53"/>
    </row>
    <row r="9" spans="1:10">
      <c r="A9" s="6"/>
      <c r="B9" s="54"/>
      <c r="C9" s="1"/>
      <c r="D9" s="2"/>
      <c r="E9" s="3"/>
      <c r="F9" s="4"/>
      <c r="G9" s="3"/>
      <c r="H9" s="3"/>
      <c r="I9" s="3"/>
      <c r="J9" s="5"/>
    </row>
    <row r="10" spans="1:10" ht="15.75" thickBot="1">
      <c r="A10" s="8"/>
      <c r="B10" s="9"/>
      <c r="C10" s="10"/>
      <c r="D10" s="11"/>
      <c r="E10" s="12"/>
      <c r="F10" s="13"/>
      <c r="G10" s="12"/>
      <c r="H10" s="12"/>
      <c r="I10" s="12"/>
      <c r="J10" s="14"/>
    </row>
    <row r="11" spans="1:10">
      <c r="A11" s="6" t="s">
        <v>13</v>
      </c>
      <c r="B11" s="55" t="s">
        <v>14</v>
      </c>
      <c r="C11" s="56" t="s">
        <v>26</v>
      </c>
      <c r="D11" s="57" t="s">
        <v>33</v>
      </c>
      <c r="E11" s="17">
        <v>60</v>
      </c>
      <c r="F11" s="58">
        <v>16.059999999999999</v>
      </c>
      <c r="G11" s="59">
        <v>19</v>
      </c>
      <c r="H11" s="60">
        <v>0.32</v>
      </c>
      <c r="I11" s="60">
        <v>0</v>
      </c>
      <c r="J11" s="60">
        <v>10</v>
      </c>
    </row>
    <row r="12" spans="1:10" ht="21" customHeight="1">
      <c r="A12" s="6"/>
      <c r="B12" s="7" t="s">
        <v>15</v>
      </c>
      <c r="C12" s="61">
        <v>110</v>
      </c>
      <c r="D12" s="36" t="s">
        <v>34</v>
      </c>
      <c r="E12" s="19">
        <v>210</v>
      </c>
      <c r="F12" s="38">
        <v>15.75</v>
      </c>
      <c r="G12" s="19">
        <v>168</v>
      </c>
      <c r="H12" s="22">
        <v>3.8330000000000002</v>
      </c>
      <c r="I12" s="22">
        <v>5.5220000000000002</v>
      </c>
      <c r="J12" s="22">
        <v>11.708</v>
      </c>
    </row>
    <row r="13" spans="1:10" ht="19.5" customHeight="1">
      <c r="A13" s="6"/>
      <c r="B13" s="7" t="s">
        <v>16</v>
      </c>
      <c r="C13" s="61">
        <v>423</v>
      </c>
      <c r="D13" s="36" t="s">
        <v>35</v>
      </c>
      <c r="E13" s="19">
        <v>90</v>
      </c>
      <c r="F13" s="62">
        <v>50.38</v>
      </c>
      <c r="G13" s="19">
        <v>158</v>
      </c>
      <c r="H13" s="63">
        <v>6.8</v>
      </c>
      <c r="I13" s="63">
        <v>7.1</v>
      </c>
      <c r="J13" s="64">
        <v>9.6</v>
      </c>
    </row>
    <row r="14" spans="1:10" ht="18.75" customHeight="1">
      <c r="A14" s="6"/>
      <c r="B14" s="7" t="s">
        <v>17</v>
      </c>
      <c r="C14" s="61">
        <v>205</v>
      </c>
      <c r="D14" s="36" t="s">
        <v>36</v>
      </c>
      <c r="E14" s="19">
        <v>150</v>
      </c>
      <c r="F14" s="62">
        <v>16.100000000000001</v>
      </c>
      <c r="G14" s="19">
        <v>203</v>
      </c>
      <c r="H14" s="65">
        <v>5.28</v>
      </c>
      <c r="I14" s="65">
        <v>4.8899999999999997</v>
      </c>
      <c r="J14" s="65">
        <v>33.46</v>
      </c>
    </row>
    <row r="15" spans="1:10">
      <c r="A15" s="6"/>
      <c r="B15" s="7" t="s">
        <v>28</v>
      </c>
      <c r="C15" s="66">
        <v>629</v>
      </c>
      <c r="D15" s="67" t="s">
        <v>37</v>
      </c>
      <c r="E15" s="68">
        <v>200</v>
      </c>
      <c r="F15" s="21">
        <v>4.3</v>
      </c>
      <c r="G15" s="68">
        <v>75</v>
      </c>
      <c r="H15" s="69">
        <v>0.24</v>
      </c>
      <c r="I15" s="69">
        <v>0.1</v>
      </c>
      <c r="J15" s="69">
        <v>18.350000000000001</v>
      </c>
    </row>
    <row r="16" spans="1:10">
      <c r="A16" s="6"/>
      <c r="B16" s="7" t="s">
        <v>21</v>
      </c>
      <c r="C16" s="61" t="s">
        <v>26</v>
      </c>
      <c r="D16" s="36" t="s">
        <v>24</v>
      </c>
      <c r="E16" s="19">
        <v>20</v>
      </c>
      <c r="F16" s="38">
        <v>3.79</v>
      </c>
      <c r="G16" s="19">
        <v>45.2</v>
      </c>
      <c r="H16" s="19">
        <v>1.52</v>
      </c>
      <c r="I16" s="19">
        <v>0.18</v>
      </c>
      <c r="J16" s="20">
        <v>9.94</v>
      </c>
    </row>
    <row r="17" spans="1:10">
      <c r="A17" s="6"/>
      <c r="B17" s="7" t="s">
        <v>18</v>
      </c>
      <c r="C17" s="61" t="s">
        <v>26</v>
      </c>
      <c r="D17" s="36" t="s">
        <v>25</v>
      </c>
      <c r="E17" s="19">
        <v>20</v>
      </c>
      <c r="F17" s="38">
        <v>3.79</v>
      </c>
      <c r="G17" s="19">
        <v>38</v>
      </c>
      <c r="H17" s="19">
        <v>1.1020000000000001</v>
      </c>
      <c r="I17" s="19">
        <v>0.2</v>
      </c>
      <c r="J17" s="20">
        <v>6.4160000000000004</v>
      </c>
    </row>
    <row r="18" spans="1:10">
      <c r="A18" s="6"/>
      <c r="B18" s="15"/>
      <c r="C18" s="1"/>
      <c r="D18" s="2"/>
      <c r="E18" s="3"/>
      <c r="F18" s="4"/>
      <c r="G18" s="3"/>
      <c r="H18" s="3"/>
      <c r="I18" s="3"/>
      <c r="J18" s="5"/>
    </row>
    <row r="19" spans="1:10" ht="20.25" customHeight="1" thickBot="1">
      <c r="A19" s="8"/>
      <c r="B19" s="9"/>
      <c r="C19" s="10"/>
      <c r="D19" s="11"/>
      <c r="E19" s="46">
        <f>SUM(E11:E17)</f>
        <v>750</v>
      </c>
      <c r="F19" s="47">
        <f>SUM(F11:F18)</f>
        <v>110.17</v>
      </c>
      <c r="G19" s="12"/>
      <c r="H19" s="12"/>
      <c r="I19" s="12"/>
      <c r="J19" s="14"/>
    </row>
    <row r="20" spans="1:10" ht="15.75" thickBot="1">
      <c r="A20" s="8"/>
      <c r="B20" s="9"/>
      <c r="C20" s="10"/>
      <c r="D20" s="11"/>
      <c r="E20" s="12">
        <f>SUM(E12:E19)</f>
        <v>1440</v>
      </c>
      <c r="F20" s="13">
        <f>SUM(F12+F13+F14+F15+F16+F17+18:18)</f>
        <v>94.11</v>
      </c>
      <c r="G20" s="12"/>
      <c r="H20" s="12"/>
      <c r="I20" s="12"/>
      <c r="J20" s="14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2025-09-18T13:58:36Z</dcterms:modified>
</cp:coreProperties>
</file>