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 refMode="R1C1"/>
</workbook>
</file>

<file path=xl/calcChain.xml><?xml version="1.0" encoding="utf-8"?>
<calcChain xmlns="http://schemas.openxmlformats.org/spreadsheetml/2006/main">
  <c r="F17" i="12"/>
  <c r="E17"/>
  <c r="F8"/>
  <c r="E8"/>
  <c r="F20" l="1"/>
  <c r="E20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<sst xmlns="http://schemas.openxmlformats.org/spreadsheetml/2006/main" count="43" uniqueCount="39">
  <si>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</si>
  <si>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</si>
  <si>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</si>
  <si>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</si>
  <si>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</si>
  <si>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</si>
  <si>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</si>
  <si>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</si>
  <si>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</si>
  <si>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</si>
  <si>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</si>
  <si>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</si>
  <si>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</si>
  <si>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</si>
  <si>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</si>
  <si>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</si>
  <si>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</si>
  <si>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</si>
  <si>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</si>
  <si>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</si>
  <si>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</si>
  <si>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</si>
  <si>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</si>
  <si>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</si>
  <si>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</si>
  <si>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</si>
  <si>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</si>
  <si>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31,162, 270</t>
  </si>
  <si>
    <t>Котлеты из минтая, рис припущенный, икра кабачковая</t>
  </si>
  <si>
    <t>Чай с сахаром</t>
  </si>
  <si>
    <t xml:space="preserve"> ПР</t>
  </si>
  <si>
    <t>Хлеб пшеничный, ржаной</t>
  </si>
  <si>
    <t>Салат из моркови с чесноком и раст.маслом</t>
  </si>
  <si>
    <t>Суп картофельный с макаронными изделиями</t>
  </si>
  <si>
    <t>Палочки из мяса кур с рисовой крупой с соусом</t>
  </si>
  <si>
    <t>Каша гречневая вязкая</t>
  </si>
  <si>
    <t>напиток</t>
  </si>
  <si>
    <t>Сок фруктовый</t>
  </si>
  <si>
    <t>ГБОУ СОШ с.Русская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</si>
</sst>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1"/>
      <color rgb="FF000000"/>
      <name val="Calibri"/>
      <charset val="204"/>
    </font>
    <font>
      <sz val="10"/>
      <color theme="1"/>
      <name val="Arial"/>
      <charset val="134"/>
    </font>
    <font>
      <sz val="10"/>
      <color rgb="FF000000"/>
      <name val="Arial"/>
      <charset val="20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0" fillId="0" borderId="3" xfId="0" applyFont="1" applyBorder="1" applyAlignment="1"/>
    <xf numFmtId="0" fontId="2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2" fontId="5" fillId="5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0" fillId="0" borderId="1" xfId="0" applyFont="1" applyBorder="1" applyAlignment="1"/>
    <xf numFmtId="0" fontId="2" fillId="3" borderId="13" xfId="0" applyFont="1" applyFill="1" applyBorder="1" applyAlignment="1" applyProtection="1">
      <alignment horizontal="center" vertical="top"/>
      <protection locked="0"/>
    </xf>
    <xf numFmtId="0" fontId="3" fillId="4" borderId="13" xfId="0" applyFont="1" applyFill="1" applyBorder="1" applyAlignment="1" applyProtection="1">
      <alignment horizontal="left" vertical="center" wrapText="1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1" fontId="3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3" xfId="0" applyFont="1" applyFill="1" applyBorder="1" applyAlignment="1" applyProtection="1">
      <protection locked="0"/>
    </xf>
    <xf numFmtId="0" fontId="0" fillId="3" borderId="13" xfId="0" applyFont="1" applyFill="1" applyBorder="1" applyAlignment="1" applyProtection="1">
      <alignment horizontal="center"/>
      <protection locked="0"/>
    </xf>
    <xf numFmtId="0" fontId="0" fillId="3" borderId="13" xfId="0" applyFont="1" applyFill="1" applyBorder="1" applyAlignment="1" applyProtection="1">
      <alignment horizontal="left" vertical="center" wrapText="1"/>
      <protection locked="0"/>
    </xf>
    <xf numFmtId="1" fontId="0" fillId="3" borderId="13" xfId="0" applyNumberFormat="1" applyFont="1" applyFill="1" applyBorder="1" applyAlignment="1" applyProtection="1">
      <protection locked="0"/>
    </xf>
    <xf numFmtId="2" fontId="0" fillId="3" borderId="13" xfId="0" applyNumberFormat="1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0" fontId="0" fillId="0" borderId="18" xfId="0" applyFont="1" applyBorder="1" applyAlignment="1"/>
    <xf numFmtId="0" fontId="0" fillId="3" borderId="1" xfId="0" applyFont="1" applyFill="1" applyBorder="1" applyAlignment="1" applyProtection="1">
      <protection locked="0"/>
    </xf>
    <xf numFmtId="0" fontId="0" fillId="3" borderId="1" xfId="0" applyFont="1" applyFill="1" applyBorder="1" applyAlignment="1" applyProtection="1">
      <alignment horizontal="left" vertical="center" wrapText="1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0" fillId="0" borderId="7" xfId="0" applyFont="1" applyBorder="1" applyAlignment="1"/>
    <xf numFmtId="0" fontId="2" fillId="3" borderId="7" xfId="0" applyFont="1" applyFill="1" applyBorder="1" applyAlignment="1" applyProtection="1">
      <alignment horizontal="center" vertical="top"/>
      <protection locked="0"/>
    </xf>
    <xf numFmtId="0" fontId="6" fillId="6" borderId="0" xfId="0" applyFont="1" applyFill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5" fontId="6" fillId="6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 applyProtection="1">
      <alignment horizontal="left" vertical="center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1" fontId="6" fillId="5" borderId="1" xfId="0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1" fontId="7" fillId="4" borderId="1" xfId="0" applyNumberFormat="1" applyFont="1" applyFill="1" applyBorder="1" applyAlignment="1" applyProtection="1">
      <alignment horizontal="center" vertical="center"/>
      <protection locked="0"/>
    </xf>
    <xf numFmtId="1" fontId="7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165" fontId="5" fillId="6" borderId="19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1" xfId="0" applyNumberFormat="1" applyFont="1" applyFill="1" applyBorder="1" applyAlignment="1" applyProtection="1">
      <protection locked="0"/>
    </xf>
    <xf numFmtId="0" fontId="0" fillId="0" borderId="5" xfId="0" applyFont="1" applyBorder="1" applyAlignment="1"/>
    <xf numFmtId="0" fontId="0" fillId="3" borderId="6" xfId="0" applyFont="1" applyFill="1" applyBorder="1" applyAlignment="1" applyProtection="1">
      <protection locked="0"/>
    </xf>
    <xf numFmtId="0" fontId="0" fillId="3" borderId="6" xfId="0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1" fontId="0" fillId="3" borderId="6" xfId="0" applyNumberFormat="1" applyFont="1" applyFill="1" applyBorder="1" applyAlignment="1" applyProtection="1">
      <protection locked="0"/>
    </xf>
    <xf numFmtId="2" fontId="0" fillId="3" borderId="6" xfId="0" applyNumberFormat="1" applyFont="1" applyFill="1" applyBorder="1" applyAlignment="1" applyProtection="1">
      <protection locked="0"/>
    </xf>
    <xf numFmtId="1" fontId="0" fillId="3" borderId="12" xfId="0" applyNumberFormat="1" applyFon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77" t="s">
        <v>38</v>
      </c>
      <c r="C1" s="78"/>
      <c r="D1" s="79"/>
      <c r="E1" s="16" t="s">
        <v>19</v>
      </c>
      <c r="F1" s="17"/>
      <c r="G1" s="16"/>
      <c r="H1" s="16"/>
      <c r="I1" s="16" t="s">
        <v>1</v>
      </c>
      <c r="J1" s="18">
        <v>46013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20" t="s">
        <v>2</v>
      </c>
      <c r="B3" s="21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29.25" customHeight="1">
      <c r="A4" s="23" t="s">
        <v>10</v>
      </c>
      <c r="B4" s="24" t="s">
        <v>11</v>
      </c>
      <c r="C4" s="25" t="s">
        <v>27</v>
      </c>
      <c r="D4" s="26" t="s">
        <v>28</v>
      </c>
      <c r="E4" s="27">
        <v>260</v>
      </c>
      <c r="F4" s="28">
        <v>66.400000000000006</v>
      </c>
      <c r="G4" s="29">
        <v>481.4</v>
      </c>
      <c r="H4" s="30">
        <v>13.8</v>
      </c>
      <c r="I4" s="30">
        <v>13.9</v>
      </c>
      <c r="J4" s="31">
        <v>49.47</v>
      </c>
    </row>
    <row r="5" spans="1:10" ht="19.5" customHeight="1">
      <c r="A5" s="32"/>
      <c r="B5" s="33" t="s">
        <v>12</v>
      </c>
      <c r="C5" s="34">
        <v>293</v>
      </c>
      <c r="D5" s="35" t="s">
        <v>29</v>
      </c>
      <c r="E5" s="36">
        <v>200</v>
      </c>
      <c r="F5" s="37">
        <v>5.0999999999999996</v>
      </c>
      <c r="G5" s="36">
        <v>57.267000000000003</v>
      </c>
      <c r="H5" s="36">
        <v>0.2</v>
      </c>
      <c r="I5" s="36">
        <v>5.0999999999999997E-2</v>
      </c>
      <c r="J5" s="38">
        <v>15.01</v>
      </c>
    </row>
    <row r="6" spans="1:10">
      <c r="A6" s="32"/>
      <c r="B6" s="33" t="s">
        <v>20</v>
      </c>
      <c r="C6" s="39" t="s">
        <v>30</v>
      </c>
      <c r="D6" s="26" t="s">
        <v>31</v>
      </c>
      <c r="E6" s="29">
        <v>40</v>
      </c>
      <c r="F6" s="37">
        <v>7.18</v>
      </c>
      <c r="G6" s="29">
        <v>83</v>
      </c>
      <c r="H6" s="29">
        <v>3.04</v>
      </c>
      <c r="I6" s="29">
        <v>0.24</v>
      </c>
      <c r="J6" s="40">
        <v>16.356000000000002</v>
      </c>
    </row>
    <row r="7" spans="1:10" ht="20.25" customHeight="1">
      <c r="A7" s="32"/>
      <c r="B7" s="41"/>
      <c r="C7" s="42"/>
      <c r="D7" s="43"/>
      <c r="E7" s="44"/>
      <c r="F7" s="45"/>
      <c r="G7" s="44"/>
      <c r="H7" s="44"/>
      <c r="I7" s="44"/>
      <c r="J7" s="46"/>
    </row>
    <row r="8" spans="1:10" ht="19.5" customHeight="1">
      <c r="A8" s="47"/>
      <c r="B8" s="48"/>
      <c r="C8" s="39"/>
      <c r="D8" s="49"/>
      <c r="E8" s="50">
        <f>SUM(E3:E6)</f>
        <v>500</v>
      </c>
      <c r="F8" s="51">
        <f>F4+F5+F6</f>
        <v>78.680000000000007</v>
      </c>
      <c r="G8" s="50"/>
      <c r="H8" s="50"/>
      <c r="I8" s="50"/>
      <c r="J8" s="50"/>
    </row>
    <row r="9" spans="1:10">
      <c r="A9" s="32" t="s">
        <v>13</v>
      </c>
      <c r="B9" s="52" t="s">
        <v>14</v>
      </c>
      <c r="C9" s="53">
        <v>16</v>
      </c>
      <c r="D9" s="54" t="s">
        <v>32</v>
      </c>
      <c r="E9" s="55">
        <v>60</v>
      </c>
      <c r="F9" s="56">
        <v>12</v>
      </c>
      <c r="G9" s="57">
        <v>64.790000000000006</v>
      </c>
      <c r="H9" s="57">
        <v>1</v>
      </c>
      <c r="I9" s="57">
        <v>3.63</v>
      </c>
      <c r="J9" s="57">
        <v>6.7</v>
      </c>
    </row>
    <row r="10" spans="1:10">
      <c r="A10" s="32"/>
      <c r="B10" s="33" t="s">
        <v>15</v>
      </c>
      <c r="C10" s="25">
        <v>163</v>
      </c>
      <c r="D10" s="58" t="s">
        <v>33</v>
      </c>
      <c r="E10" s="37">
        <v>200</v>
      </c>
      <c r="F10" s="56">
        <v>16.399999999999999</v>
      </c>
      <c r="G10" s="37">
        <v>100</v>
      </c>
      <c r="H10" s="59">
        <v>2.2719999999999998</v>
      </c>
      <c r="I10" s="59">
        <v>2.1379999999999999</v>
      </c>
      <c r="J10" s="60">
        <v>19.155999999999999</v>
      </c>
    </row>
    <row r="11" spans="1:10">
      <c r="A11" s="32"/>
      <c r="B11" s="33" t="s">
        <v>16</v>
      </c>
      <c r="C11" s="25">
        <v>423</v>
      </c>
      <c r="D11" s="61" t="s">
        <v>34</v>
      </c>
      <c r="E11" s="37">
        <v>90</v>
      </c>
      <c r="F11" s="28">
        <v>53.64</v>
      </c>
      <c r="G11" s="62">
        <v>158</v>
      </c>
      <c r="H11" s="59">
        <v>7.63</v>
      </c>
      <c r="I11" s="59">
        <v>10.17</v>
      </c>
      <c r="J11" s="60">
        <v>9.43</v>
      </c>
    </row>
    <row r="12" spans="1:10" ht="21" customHeight="1">
      <c r="A12" s="32"/>
      <c r="B12" s="33" t="s">
        <v>17</v>
      </c>
      <c r="C12" s="25">
        <v>302</v>
      </c>
      <c r="D12" s="63" t="s">
        <v>35</v>
      </c>
      <c r="E12" s="64">
        <v>150</v>
      </c>
      <c r="F12" s="28">
        <v>15.25</v>
      </c>
      <c r="G12" s="64">
        <v>232.58500000000001</v>
      </c>
      <c r="H12" s="64">
        <v>7.7</v>
      </c>
      <c r="I12" s="64">
        <v>5.3</v>
      </c>
      <c r="J12" s="65">
        <v>26.323</v>
      </c>
    </row>
    <row r="13" spans="1:10" ht="19.5" customHeight="1">
      <c r="A13" s="32"/>
      <c r="B13" s="33" t="s">
        <v>36</v>
      </c>
      <c r="C13" s="34">
        <v>628</v>
      </c>
      <c r="D13" s="35" t="s">
        <v>37</v>
      </c>
      <c r="E13" s="36">
        <v>200</v>
      </c>
      <c r="F13" s="66">
        <v>5.3</v>
      </c>
      <c r="G13" s="36">
        <v>84.6</v>
      </c>
      <c r="H13" s="67">
        <v>1</v>
      </c>
      <c r="I13" s="67"/>
      <c r="J13" s="67">
        <v>21</v>
      </c>
    </row>
    <row r="14" spans="1:10" ht="18.75" customHeight="1">
      <c r="A14" s="32"/>
      <c r="B14" s="33" t="s">
        <v>21</v>
      </c>
      <c r="C14" s="25" t="s">
        <v>26</v>
      </c>
      <c r="D14" s="58" t="s">
        <v>24</v>
      </c>
      <c r="E14" s="37">
        <v>20</v>
      </c>
      <c r="F14" s="56">
        <v>3.79</v>
      </c>
      <c r="G14" s="37">
        <v>45</v>
      </c>
      <c r="H14" s="37">
        <v>2</v>
      </c>
      <c r="I14" s="37">
        <v>0</v>
      </c>
      <c r="J14" s="37">
        <v>10</v>
      </c>
    </row>
    <row r="15" spans="1:10">
      <c r="A15" s="32"/>
      <c r="B15" s="33" t="s">
        <v>18</v>
      </c>
      <c r="C15" s="25" t="s">
        <v>26</v>
      </c>
      <c r="D15" s="58" t="s">
        <v>25</v>
      </c>
      <c r="E15" s="37">
        <v>20</v>
      </c>
      <c r="F15" s="56">
        <v>3.79</v>
      </c>
      <c r="G15" s="37">
        <v>38</v>
      </c>
      <c r="H15" s="37">
        <v>1</v>
      </c>
      <c r="I15" s="37">
        <v>0</v>
      </c>
      <c r="J15" s="37">
        <v>6</v>
      </c>
    </row>
    <row r="16" spans="1:10">
      <c r="A16" s="32"/>
      <c r="B16" s="41"/>
      <c r="C16" s="39"/>
      <c r="D16" s="68"/>
      <c r="E16" s="50"/>
      <c r="F16" s="51"/>
      <c r="G16" s="50"/>
      <c r="H16" s="50"/>
      <c r="I16" s="50"/>
      <c r="J16" s="69"/>
    </row>
    <row r="17" spans="1:10" ht="15.75" thickBot="1">
      <c r="A17" s="70"/>
      <c r="B17" s="71"/>
      <c r="C17" s="72"/>
      <c r="D17" s="73"/>
      <c r="E17" s="74">
        <f>SUM(E9:E16)</f>
        <v>740</v>
      </c>
      <c r="F17" s="75">
        <f>SUM(F9+F10+F11+F12+F13+F14+15:15)</f>
        <v>110.17</v>
      </c>
      <c r="G17" s="74"/>
      <c r="H17" s="74"/>
      <c r="I17" s="74"/>
      <c r="J17" s="76"/>
    </row>
    <row r="18" spans="1:10">
      <c r="A18" s="6"/>
      <c r="B18" s="7" t="s">
        <v>18</v>
      </c>
      <c r="C18" s="1" t="s">
        <v>26</v>
      </c>
      <c r="D18" s="2" t="s">
        <v>25</v>
      </c>
      <c r="E18" s="3">
        <v>20</v>
      </c>
      <c r="F18" s="4">
        <v>3.41</v>
      </c>
      <c r="G18" s="3">
        <v>38</v>
      </c>
      <c r="H18" s="3">
        <v>1.1020000000000001</v>
      </c>
      <c r="I18" s="3">
        <v>0.2</v>
      </c>
      <c r="J18" s="5">
        <v>3.41</v>
      </c>
    </row>
    <row r="19" spans="1:10" ht="20.25" customHeight="1">
      <c r="A19" s="6"/>
      <c r="B19" s="15"/>
      <c r="C19" s="1"/>
      <c r="D19" s="2"/>
      <c r="E19" s="3"/>
      <c r="F19" s="4"/>
      <c r="G19" s="3"/>
      <c r="H19" s="3"/>
      <c r="I19" s="3"/>
      <c r="J19" s="5"/>
    </row>
    <row r="20" spans="1:10" ht="15.75" thickBot="1">
      <c r="A20" s="8"/>
      <c r="B20" s="9"/>
      <c r="C20" s="10"/>
      <c r="D20" s="11"/>
      <c r="E20" s="12">
        <f>SUM(E12:E19)</f>
        <v>1150</v>
      </c>
      <c r="F20" s="13">
        <f>SUM(F12+F13+F14+F15+F16+F17+18:18)</f>
        <v>141.71</v>
      </c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2025-12-17T08:00:47Z</dcterms:modified>
</cp:coreProperties>
</file>