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Для сайта\Питание\"/>
    </mc:Choice>
  </mc:AlternateContent>
  <bookViews>
    <workbookView xWindow="0" yWindow="0" windowWidth="22185" windowHeight="918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<sst xmlns="http://schemas.openxmlformats.org/spreadsheetml/2006/main" count="330" uniqueCount="107">
  <si>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</si>
  <si>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</si>
  <si>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</si>
  <si>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</si>
  <si>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</si>
  <si>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</si>
  <si>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</si>
  <si>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</si>
  <si>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</si>
  <si>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</si>
  <si>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</si>
  <si>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</si>
  <si>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</si>
  <si>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</si>
  <si>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</si>
  <si>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</si>
  <si>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</si>
  <si>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</si>
  <si>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</si>
  <si>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</si>
  <si>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</si>
  <si>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</si>
  <si>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</si>
  <si>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</si>
  <si>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</si>
  <si>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</si>
  <si>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</si>
  <si>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</si>
  <si>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</si>
  <si>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</si>
  <si>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</si>
  <si>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</si>
  <si>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</si>
  <si>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</si>
  <si>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</si>
  <si>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</si>
  <si>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</si>
  <si>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</si>
  <si>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</si>
  <si>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</si>
  <si>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</si>
  <si>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</si>
  <si>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</si>
  <si>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</si>
  <si>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</si>
  <si>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</si>
  <si>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</si>
  <si>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</si>
  <si>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</si>
  <si>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</si>
  <si>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</si>
  <si>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</si>
  <si>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</si>
  <si>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</si>
  <si>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</si>
  <si>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</si>
  <si>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</si>
  <si>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</si>
  <si>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</si>
  <si>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</si>
  <si>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</si>
  <si>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</si>
  <si>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</si>
  <si>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</si>
  <si>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</si>
  <si>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</si>
  <si>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</si>
  <si>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</si>
  <si>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</si>
  <si>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</si>
  <si>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</si>
  <si>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</si>
  <si>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</si>
  <si>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</si>
  <si>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</si>
  <si>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</si>
  <si>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</si>
  <si>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</si>
  <si>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</si>
  <si>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</si>
  <si>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</si>
  <si>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</si>
  <si>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</si>
  <si>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</si>
  <si>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</si>
  <si>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</si>
  <si>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</si>
  <si>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</si>
  <si>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</si>
  <si>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</si>
  <si>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</si>
  <si>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</si>
  <si>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</si>
  <si>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</si>
  <si>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</si>
  <si>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</si>
  <si>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</si>
  <si>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</si>
  <si>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</si>
  <si>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</si>
  <si>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</si>
  <si>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</si>
  <si>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</si>
  <si>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</si>
  <si>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ГБОУ СОШ с.Русская Борковка</t>
  </si>
  <si>
    <t>Директор</t>
  </si>
  <si>
    <t>Миронова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</si>
</sst>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3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 t="s">
        <v>104</v>
      </c>
      <c r="D1" s="118"/>
      <c r="E1" s="118"/>
      <c r="F1" s="3" t="s">
        <v>1</v>
      </c>
      <c r="G1" s="1" t="s">
        <v>2</v>
      </c>
      <c r="H1" s="119" t="s">
        <v>105</v>
      </c>
      <c r="I1" s="119"/>
      <c r="J1" s="119"/>
      <c r="K1" s="119"/>
    </row>
    <row r="2" spans="1:12" ht="18">
      <c r="A2" s="4" t="s">
        <v>3</v>
      </c>
      <c r="C2" s="1"/>
      <c r="G2" s="1" t="s">
        <v>4</v>
      </c>
      <c r="H2" s="119" t="s">
        <v>106</v>
      </c>
      <c r="I2" s="119"/>
      <c r="J2" s="119"/>
      <c r="K2" s="11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14</v>
      </c>
      <c r="I3" s="8">
        <v>1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5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48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5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5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48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5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5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48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5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67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37</v>
      </c>
      <c r="E72" s="17" t="s">
        <v>68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39</v>
      </c>
      <c r="E73" s="24" t="s">
        <v>69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41</v>
      </c>
      <c r="E74" s="24" t="s">
        <v>70</v>
      </c>
      <c r="F74" s="25">
        <v>150</v>
      </c>
      <c r="G74" s="25">
        <v>7.8</v>
      </c>
      <c r="H74" s="25">
        <v>7.5</v>
      </c>
      <c r="I74" s="25">
        <v>46</v>
      </c>
      <c r="J74" s="25">
        <v>266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5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750</v>
      </c>
      <c r="G80" s="35">
        <f t="shared" ref="G80" si="34">SUM(G71:G79)</f>
        <v>27.021999999999998</v>
      </c>
      <c r="H80" s="35">
        <f t="shared" ref="H80" si="35">SUM(H71:H79)</f>
        <v>26.931000000000001</v>
      </c>
      <c r="I80" s="35">
        <f t="shared" ref="I80" si="36">SUM(I71:I79)</f>
        <v>110.366</v>
      </c>
      <c r="J80" s="35">
        <f t="shared" ref="J80:L80" si="37">SUM(J71:J79)</f>
        <v>819.46699999999998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48</v>
      </c>
      <c r="D81" s="121"/>
      <c r="E81" s="47"/>
      <c r="F81" s="48">
        <f>F70+F80</f>
        <v>1250</v>
      </c>
      <c r="G81" s="48">
        <f t="shared" ref="G81" si="38">G70+G80</f>
        <v>43.262</v>
      </c>
      <c r="H81" s="48">
        <f t="shared" ref="H81" si="39">H70+H80</f>
        <v>43.070999999999998</v>
      </c>
      <c r="I81" s="48">
        <f t="shared" ref="I81" si="40">I70+I80</f>
        <v>178.12200000000001</v>
      </c>
      <c r="J81" s="48">
        <f t="shared" ref="J81:L81" si="41">J70+J80</f>
        <v>1293.2670000000001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23</v>
      </c>
      <c r="D82" s="16" t="s">
        <v>24</v>
      </c>
      <c r="E82" s="92" t="s">
        <v>71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72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5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5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48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24" t="s">
        <v>69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77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5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48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5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5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48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5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5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48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5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5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61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37</v>
      </c>
      <c r="E167" s="109" t="s">
        <v>93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39</v>
      </c>
      <c r="E168" s="24" t="s">
        <v>94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41</v>
      </c>
      <c r="E169" s="24" t="s">
        <v>95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5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48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92" t="s">
        <v>96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5">
      <c r="A181" s="20"/>
      <c r="B181" s="21"/>
      <c r="C181" s="22"/>
      <c r="D181" s="26" t="s">
        <v>32</v>
      </c>
      <c r="E181" s="24" t="s">
        <v>97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98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42</v>
      </c>
      <c r="E189" s="17" t="s">
        <v>102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5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48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103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1240.0999999999999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41.057400000000001</v>
      </c>
      <c r="H196" s="116">
        <f t="shared" si="94"/>
        <v>42.270299999999999</v>
      </c>
      <c r="I196" s="116">
        <f t="shared" si="94"/>
        <v>178.27330000000001</v>
      </c>
      <c r="J196" s="116">
        <f t="shared" si="94"/>
        <v>1273.4743000000001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</cp:lastModifiedBy>
  <dcterms:created xsi:type="dcterms:W3CDTF">2022-05-16T14:23:00Z</dcterms:created>
  <dcterms:modified xsi:type="dcterms:W3CDTF">2026-01-27T05:58:24Z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54A25F850D444552A67FA357574C3D36_13</vt:lpwstr>
  </property>
  <property fmtid="{D5CDD505-2E9C-101B-9397-08002B2CF9AE}" pid="3" name="KSOProductBuildVer">
    <vt:lpwstr>1049-12.2.0.23196</vt:lpwstr>
  </property>
</Properties>
</file>